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Z:\OWH_ADMIN\OWH\Domestic Violence Contracts\Finance\Forms &amp; Instructions\Invoice\Final Forms\"/>
    </mc:Choice>
  </mc:AlternateContent>
  <xr:revisionPtr revIDLastSave="0" documentId="13_ncr:1_{A878F554-9580-439B-86A3-70083F37B677}" xr6:coauthVersionLast="47" xr6:coauthVersionMax="47" xr10:uidLastSave="{00000000-0000-0000-0000-000000000000}"/>
  <bookViews>
    <workbookView xWindow="-120" yWindow="-120" windowWidth="29040" windowHeight="15720" activeTab="2" xr2:uid="{00000000-000D-0000-FFFF-FFFF00000000}"/>
  </bookViews>
  <sheets>
    <sheet name="Instructions" sheetId="33" r:id="rId1"/>
    <sheet name="CM 50 Lines" sheetId="34" r:id="rId2"/>
    <sheet name="CM 170 Lines" sheetId="17" r:id="rId3"/>
    <sheet name="Compatibility Report" sheetId="3" state="hidden" r:id="rId4"/>
  </sheets>
  <definedNames>
    <definedName name="_xlnm._FilterDatabase" localSheetId="2" hidden="1">'CM 170 Lines'!$A$12:$IT$182</definedName>
    <definedName name="_xlnm._FilterDatabase" localSheetId="1" hidden="1">'CM 50 Lines'!$A$12:$IT$62</definedName>
    <definedName name="_xlnm.Print_Area" localSheetId="2">'CM 170 Lines'!$A$1:$AT$197</definedName>
    <definedName name="_xlnm.Print_Area" localSheetId="1">'CM 50 Lines'!$A$1:$AT$76</definedName>
    <definedName name="_xlnm.Print_Titles" localSheetId="2">'CM 170 Lines'!$1:$12</definedName>
    <definedName name="_xlnm.Print_Titles" localSheetId="1">'CM 50 Lines'!$1:$12</definedName>
    <definedName name="Z_947A207B_A92A_4668_B65E_00BA67930FE5_.wvu.PrintArea" localSheetId="2" hidden="1">'CM 170 Lines'!$A$11:$AT$12</definedName>
    <definedName name="Z_947A207B_A92A_4668_B65E_00BA67930FE5_.wvu.PrintArea" localSheetId="1" hidden="1">'CM 50 Lines'!$A$11:$AT$12</definedName>
  </definedNames>
  <calcPr calcId="191029"/>
  <customWorkbookViews>
    <customWorkbookView name="LAC-DPSS - Personal View" guid="{947A207B-A92A-4668-B65E-00BA67930FE5}" mergeInterval="0" personalView="1" maximized="1" windowWidth="815" windowHeight="570"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S76" i="34" l="1"/>
  <c r="AR76" i="34"/>
  <c r="AP76" i="34"/>
  <c r="AN76" i="34"/>
  <c r="AL76" i="34"/>
  <c r="AJ76" i="34"/>
  <c r="AH76" i="34"/>
  <c r="AF76" i="34"/>
  <c r="AD76" i="34"/>
  <c r="AB76" i="34"/>
  <c r="Z76" i="34"/>
  <c r="X76" i="34"/>
  <c r="V76" i="34"/>
  <c r="T76" i="34"/>
  <c r="R76" i="34"/>
  <c r="P76" i="34"/>
  <c r="N76" i="34"/>
  <c r="L76" i="34"/>
  <c r="J76" i="34"/>
  <c r="H76" i="34"/>
  <c r="F76" i="34"/>
  <c r="D76" i="34"/>
  <c r="W72" i="34"/>
  <c r="U72" i="34"/>
  <c r="W71" i="34"/>
  <c r="U71" i="34"/>
  <c r="W70" i="34"/>
  <c r="U70" i="34"/>
  <c r="W69" i="34"/>
  <c r="U69" i="34"/>
  <c r="W68" i="34"/>
  <c r="W73" i="34" s="1"/>
  <c r="U68" i="34"/>
  <c r="AS64" i="34"/>
  <c r="AR64" i="34"/>
  <c r="AP64" i="34"/>
  <c r="AO64" i="34"/>
  <c r="AN64" i="34"/>
  <c r="AM64" i="34"/>
  <c r="AL64" i="34"/>
  <c r="AJ64" i="34"/>
  <c r="AH64" i="34"/>
  <c r="AF64" i="34"/>
  <c r="AD64" i="34"/>
  <c r="AB64" i="34"/>
  <c r="Z64" i="34"/>
  <c r="X64" i="34"/>
  <c r="V64" i="34"/>
  <c r="T64" i="34"/>
  <c r="R64" i="34"/>
  <c r="P64" i="34"/>
  <c r="N64" i="34"/>
  <c r="L64" i="34"/>
  <c r="J64" i="34"/>
  <c r="H64" i="34"/>
  <c r="F64" i="34"/>
  <c r="D64" i="34"/>
  <c r="AQ62" i="34"/>
  <c r="AK62" i="34"/>
  <c r="AI62" i="34"/>
  <c r="AG62" i="34"/>
  <c r="AE62" i="34"/>
  <c r="AC62" i="34"/>
  <c r="AA62" i="34"/>
  <c r="Y62" i="34"/>
  <c r="W62" i="34"/>
  <c r="U62" i="34"/>
  <c r="S62" i="34"/>
  <c r="Q62" i="34"/>
  <c r="O62" i="34"/>
  <c r="M62" i="34"/>
  <c r="K62" i="34"/>
  <c r="I62" i="34"/>
  <c r="G62" i="34"/>
  <c r="E62" i="34"/>
  <c r="AQ61" i="34"/>
  <c r="AK61" i="34"/>
  <c r="AI61" i="34"/>
  <c r="AG61" i="34"/>
  <c r="AE61" i="34"/>
  <c r="AC61" i="34"/>
  <c r="AA61" i="34"/>
  <c r="Y61" i="34"/>
  <c r="W61" i="34"/>
  <c r="U61" i="34"/>
  <c r="S61" i="34"/>
  <c r="Q61" i="34"/>
  <c r="O61" i="34"/>
  <c r="M61" i="34"/>
  <c r="K61" i="34"/>
  <c r="I61" i="34"/>
  <c r="G61" i="34"/>
  <c r="E61" i="34"/>
  <c r="AQ60" i="34"/>
  <c r="AK60" i="34"/>
  <c r="AI60" i="34"/>
  <c r="AG60" i="34"/>
  <c r="AE60" i="34"/>
  <c r="AC60" i="34"/>
  <c r="AA60" i="34"/>
  <c r="Y60" i="34"/>
  <c r="W60" i="34"/>
  <c r="U60" i="34"/>
  <c r="S60" i="34"/>
  <c r="Q60" i="34"/>
  <c r="O60" i="34"/>
  <c r="M60" i="34"/>
  <c r="K60" i="34"/>
  <c r="I60" i="34"/>
  <c r="G60" i="34"/>
  <c r="E60" i="34"/>
  <c r="AQ59" i="34"/>
  <c r="AK59" i="34"/>
  <c r="AI59" i="34"/>
  <c r="AG59" i="34"/>
  <c r="AE59" i="34"/>
  <c r="AC59" i="34"/>
  <c r="AA59" i="34"/>
  <c r="Y59" i="34"/>
  <c r="W59" i="34"/>
  <c r="U59" i="34"/>
  <c r="S59" i="34"/>
  <c r="Q59" i="34"/>
  <c r="O59" i="34"/>
  <c r="M59" i="34"/>
  <c r="K59" i="34"/>
  <c r="I59" i="34"/>
  <c r="G59" i="34"/>
  <c r="E59" i="34"/>
  <c r="AQ58" i="34"/>
  <c r="AK58" i="34"/>
  <c r="AI58" i="34"/>
  <c r="AG58" i="34"/>
  <c r="AE58" i="34"/>
  <c r="AC58" i="34"/>
  <c r="AA58" i="34"/>
  <c r="Y58" i="34"/>
  <c r="W58" i="34"/>
  <c r="U58" i="34"/>
  <c r="S58" i="34"/>
  <c r="Q58" i="34"/>
  <c r="O58" i="34"/>
  <c r="M58" i="34"/>
  <c r="K58" i="34"/>
  <c r="I58" i="34"/>
  <c r="G58" i="34"/>
  <c r="E58" i="34"/>
  <c r="AQ57" i="34"/>
  <c r="AK57" i="34"/>
  <c r="AI57" i="34"/>
  <c r="AG57" i="34"/>
  <c r="AE57" i="34"/>
  <c r="AC57" i="34"/>
  <c r="AA57" i="34"/>
  <c r="Y57" i="34"/>
  <c r="W57" i="34"/>
  <c r="U57" i="34"/>
  <c r="S57" i="34"/>
  <c r="Q57" i="34"/>
  <c r="O57" i="34"/>
  <c r="M57" i="34"/>
  <c r="K57" i="34"/>
  <c r="I57" i="34"/>
  <c r="G57" i="34"/>
  <c r="E57" i="34"/>
  <c r="AQ56" i="34"/>
  <c r="AK56" i="34"/>
  <c r="AI56" i="34"/>
  <c r="AG56" i="34"/>
  <c r="AE56" i="34"/>
  <c r="AC56" i="34"/>
  <c r="AA56" i="34"/>
  <c r="Y56" i="34"/>
  <c r="W56" i="34"/>
  <c r="U56" i="34"/>
  <c r="S56" i="34"/>
  <c r="Q56" i="34"/>
  <c r="O56" i="34"/>
  <c r="M56" i="34"/>
  <c r="K56" i="34"/>
  <c r="I56" i="34"/>
  <c r="G56" i="34"/>
  <c r="E56" i="34"/>
  <c r="AT56" i="34" s="1"/>
  <c r="AQ55" i="34"/>
  <c r="AK55" i="34"/>
  <c r="AI55" i="34"/>
  <c r="AG55" i="34"/>
  <c r="AE55" i="34"/>
  <c r="AC55" i="34"/>
  <c r="AA55" i="34"/>
  <c r="Y55" i="34"/>
  <c r="W55" i="34"/>
  <c r="U55" i="34"/>
  <c r="S55" i="34"/>
  <c r="Q55" i="34"/>
  <c r="O55" i="34"/>
  <c r="M55" i="34"/>
  <c r="K55" i="34"/>
  <c r="I55" i="34"/>
  <c r="G55" i="34"/>
  <c r="E55" i="34"/>
  <c r="AQ54" i="34"/>
  <c r="AK54" i="34"/>
  <c r="AI54" i="34"/>
  <c r="AG54" i="34"/>
  <c r="AE54" i="34"/>
  <c r="AC54" i="34"/>
  <c r="AA54" i="34"/>
  <c r="Y54" i="34"/>
  <c r="W54" i="34"/>
  <c r="U54" i="34"/>
  <c r="S54" i="34"/>
  <c r="Q54" i="34"/>
  <c r="O54" i="34"/>
  <c r="M54" i="34"/>
  <c r="K54" i="34"/>
  <c r="I54" i="34"/>
  <c r="G54" i="34"/>
  <c r="E54" i="34"/>
  <c r="AQ53" i="34"/>
  <c r="AK53" i="34"/>
  <c r="AI53" i="34"/>
  <c r="AG53" i="34"/>
  <c r="AE53" i="34"/>
  <c r="AC53" i="34"/>
  <c r="AA53" i="34"/>
  <c r="Y53" i="34"/>
  <c r="W53" i="34"/>
  <c r="U53" i="34"/>
  <c r="S53" i="34"/>
  <c r="Q53" i="34"/>
  <c r="O53" i="34"/>
  <c r="M53" i="34"/>
  <c r="K53" i="34"/>
  <c r="I53" i="34"/>
  <c r="G53" i="34"/>
  <c r="E53" i="34"/>
  <c r="AQ52" i="34"/>
  <c r="AK52" i="34"/>
  <c r="AI52" i="34"/>
  <c r="AG52" i="34"/>
  <c r="AE52" i="34"/>
  <c r="AC52" i="34"/>
  <c r="AA52" i="34"/>
  <c r="Y52" i="34"/>
  <c r="W52" i="34"/>
  <c r="U52" i="34"/>
  <c r="S52" i="34"/>
  <c r="Q52" i="34"/>
  <c r="O52" i="34"/>
  <c r="M52" i="34"/>
  <c r="K52" i="34"/>
  <c r="I52" i="34"/>
  <c r="G52" i="34"/>
  <c r="E52" i="34"/>
  <c r="AQ51" i="34"/>
  <c r="AK51" i="34"/>
  <c r="AI51" i="34"/>
  <c r="AG51" i="34"/>
  <c r="AE51" i="34"/>
  <c r="AT51" i="34" s="1"/>
  <c r="AC51" i="34"/>
  <c r="AA51" i="34"/>
  <c r="Y51" i="34"/>
  <c r="W51" i="34"/>
  <c r="U51" i="34"/>
  <c r="S51" i="34"/>
  <c r="Q51" i="34"/>
  <c r="O51" i="34"/>
  <c r="M51" i="34"/>
  <c r="K51" i="34"/>
  <c r="I51" i="34"/>
  <c r="G51" i="34"/>
  <c r="E51" i="34"/>
  <c r="AQ50" i="34"/>
  <c r="AK50" i="34"/>
  <c r="AI50" i="34"/>
  <c r="AG50" i="34"/>
  <c r="AE50" i="34"/>
  <c r="AC50" i="34"/>
  <c r="AA50" i="34"/>
  <c r="Y50" i="34"/>
  <c r="W50" i="34"/>
  <c r="U50" i="34"/>
  <c r="S50" i="34"/>
  <c r="Q50" i="34"/>
  <c r="O50" i="34"/>
  <c r="M50" i="34"/>
  <c r="K50" i="34"/>
  <c r="I50" i="34"/>
  <c r="G50" i="34"/>
  <c r="E50" i="34"/>
  <c r="AQ49" i="34"/>
  <c r="AK49" i="34"/>
  <c r="AI49" i="34"/>
  <c r="AG49" i="34"/>
  <c r="AE49" i="34"/>
  <c r="AC49" i="34"/>
  <c r="AA49" i="34"/>
  <c r="Y49" i="34"/>
  <c r="W49" i="34"/>
  <c r="U49" i="34"/>
  <c r="S49" i="34"/>
  <c r="Q49" i="34"/>
  <c r="O49" i="34"/>
  <c r="M49" i="34"/>
  <c r="K49" i="34"/>
  <c r="I49" i="34"/>
  <c r="G49" i="34"/>
  <c r="E49" i="34"/>
  <c r="AQ48" i="34"/>
  <c r="AK48" i="34"/>
  <c r="AI48" i="34"/>
  <c r="AG48" i="34"/>
  <c r="AE48" i="34"/>
  <c r="AC48" i="34"/>
  <c r="AA48" i="34"/>
  <c r="Y48" i="34"/>
  <c r="W48" i="34"/>
  <c r="U48" i="34"/>
  <c r="S48" i="34"/>
  <c r="Q48" i="34"/>
  <c r="O48" i="34"/>
  <c r="M48" i="34"/>
  <c r="K48" i="34"/>
  <c r="I48" i="34"/>
  <c r="G48" i="34"/>
  <c r="E48" i="34"/>
  <c r="AQ47" i="34"/>
  <c r="AK47" i="34"/>
  <c r="AI47" i="34"/>
  <c r="AG47" i="34"/>
  <c r="AE47" i="34"/>
  <c r="AC47" i="34"/>
  <c r="AA47" i="34"/>
  <c r="Y47" i="34"/>
  <c r="W47" i="34"/>
  <c r="U47" i="34"/>
  <c r="S47" i="34"/>
  <c r="Q47" i="34"/>
  <c r="O47" i="34"/>
  <c r="M47" i="34"/>
  <c r="K47" i="34"/>
  <c r="I47" i="34"/>
  <c r="G47" i="34"/>
  <c r="E47" i="34"/>
  <c r="AQ46" i="34"/>
  <c r="AK46" i="34"/>
  <c r="AI46" i="34"/>
  <c r="AG46" i="34"/>
  <c r="AE46" i="34"/>
  <c r="AC46" i="34"/>
  <c r="AA46" i="34"/>
  <c r="Y46" i="34"/>
  <c r="W46" i="34"/>
  <c r="U46" i="34"/>
  <c r="S46" i="34"/>
  <c r="Q46" i="34"/>
  <c r="O46" i="34"/>
  <c r="M46" i="34"/>
  <c r="K46" i="34"/>
  <c r="I46" i="34"/>
  <c r="G46" i="34"/>
  <c r="E46" i="34"/>
  <c r="AQ45" i="34"/>
  <c r="AK45" i="34"/>
  <c r="AI45" i="34"/>
  <c r="AG45" i="34"/>
  <c r="AE45" i="34"/>
  <c r="AC45" i="34"/>
  <c r="AA45" i="34"/>
  <c r="Y45" i="34"/>
  <c r="W45" i="34"/>
  <c r="U45" i="34"/>
  <c r="S45" i="34"/>
  <c r="Q45" i="34"/>
  <c r="O45" i="34"/>
  <c r="M45" i="34"/>
  <c r="K45" i="34"/>
  <c r="I45" i="34"/>
  <c r="G45" i="34"/>
  <c r="E45" i="34"/>
  <c r="AQ44" i="34"/>
  <c r="AK44" i="34"/>
  <c r="AI44" i="34"/>
  <c r="AG44" i="34"/>
  <c r="AE44" i="34"/>
  <c r="AC44" i="34"/>
  <c r="AA44" i="34"/>
  <c r="Y44" i="34"/>
  <c r="W44" i="34"/>
  <c r="U44" i="34"/>
  <c r="S44" i="34"/>
  <c r="Q44" i="34"/>
  <c r="O44" i="34"/>
  <c r="M44" i="34"/>
  <c r="K44" i="34"/>
  <c r="I44" i="34"/>
  <c r="G44" i="34"/>
  <c r="E44" i="34"/>
  <c r="AQ43" i="34"/>
  <c r="AK43" i="34"/>
  <c r="AI43" i="34"/>
  <c r="AG43" i="34"/>
  <c r="AE43" i="34"/>
  <c r="AC43" i="34"/>
  <c r="AA43" i="34"/>
  <c r="Y43" i="34"/>
  <c r="W43" i="34"/>
  <c r="U43" i="34"/>
  <c r="S43" i="34"/>
  <c r="Q43" i="34"/>
  <c r="O43" i="34"/>
  <c r="M43" i="34"/>
  <c r="K43" i="34"/>
  <c r="I43" i="34"/>
  <c r="G43" i="34"/>
  <c r="E43" i="34"/>
  <c r="AQ42" i="34"/>
  <c r="AK42" i="34"/>
  <c r="AI42" i="34"/>
  <c r="AG42" i="34"/>
  <c r="AE42" i="34"/>
  <c r="AC42" i="34"/>
  <c r="AA42" i="34"/>
  <c r="Y42" i="34"/>
  <c r="W42" i="34"/>
  <c r="U42" i="34"/>
  <c r="S42" i="34"/>
  <c r="Q42" i="34"/>
  <c r="O42" i="34"/>
  <c r="M42" i="34"/>
  <c r="K42" i="34"/>
  <c r="I42" i="34"/>
  <c r="G42" i="34"/>
  <c r="E42" i="34"/>
  <c r="AQ41" i="34"/>
  <c r="AK41" i="34"/>
  <c r="AI41" i="34"/>
  <c r="AG41" i="34"/>
  <c r="AE41" i="34"/>
  <c r="AC41" i="34"/>
  <c r="AA41" i="34"/>
  <c r="Y41" i="34"/>
  <c r="W41" i="34"/>
  <c r="U41" i="34"/>
  <c r="S41" i="34"/>
  <c r="Q41" i="34"/>
  <c r="O41" i="34"/>
  <c r="M41" i="34"/>
  <c r="K41" i="34"/>
  <c r="I41" i="34"/>
  <c r="G41" i="34"/>
  <c r="E41" i="34"/>
  <c r="AQ40" i="34"/>
  <c r="AK40" i="34"/>
  <c r="AI40" i="34"/>
  <c r="AG40" i="34"/>
  <c r="AE40" i="34"/>
  <c r="AC40" i="34"/>
  <c r="AA40" i="34"/>
  <c r="Y40" i="34"/>
  <c r="W40" i="34"/>
  <c r="U40" i="34"/>
  <c r="S40" i="34"/>
  <c r="Q40" i="34"/>
  <c r="O40" i="34"/>
  <c r="M40" i="34"/>
  <c r="K40" i="34"/>
  <c r="I40" i="34"/>
  <c r="G40" i="34"/>
  <c r="E40" i="34"/>
  <c r="AQ39" i="34"/>
  <c r="AK39" i="34"/>
  <c r="AI39" i="34"/>
  <c r="AG39" i="34"/>
  <c r="AE39" i="34"/>
  <c r="AC39" i="34"/>
  <c r="AA39" i="34"/>
  <c r="Y39" i="34"/>
  <c r="W39" i="34"/>
  <c r="U39" i="34"/>
  <c r="S39" i="34"/>
  <c r="Q39" i="34"/>
  <c r="O39" i="34"/>
  <c r="M39" i="34"/>
  <c r="K39" i="34"/>
  <c r="I39" i="34"/>
  <c r="G39" i="34"/>
  <c r="E39" i="34"/>
  <c r="AQ38" i="34"/>
  <c r="AK38" i="34"/>
  <c r="AI38" i="34"/>
  <c r="AG38" i="34"/>
  <c r="AE38" i="34"/>
  <c r="AC38" i="34"/>
  <c r="AA38" i="34"/>
  <c r="Y38" i="34"/>
  <c r="W38" i="34"/>
  <c r="U38" i="34"/>
  <c r="S38" i="34"/>
  <c r="Q38" i="34"/>
  <c r="O38" i="34"/>
  <c r="M38" i="34"/>
  <c r="K38" i="34"/>
  <c r="I38" i="34"/>
  <c r="G38" i="34"/>
  <c r="E38" i="34"/>
  <c r="AQ37" i="34"/>
  <c r="AK37" i="34"/>
  <c r="AI37" i="34"/>
  <c r="AG37" i="34"/>
  <c r="AE37" i="34"/>
  <c r="AC37" i="34"/>
  <c r="AA37" i="34"/>
  <c r="Y37" i="34"/>
  <c r="W37" i="34"/>
  <c r="U37" i="34"/>
  <c r="S37" i="34"/>
  <c r="Q37" i="34"/>
  <c r="O37" i="34"/>
  <c r="M37" i="34"/>
  <c r="K37" i="34"/>
  <c r="I37" i="34"/>
  <c r="G37" i="34"/>
  <c r="E37" i="34"/>
  <c r="AQ36" i="34"/>
  <c r="AK36" i="34"/>
  <c r="AI36" i="34"/>
  <c r="AG36" i="34"/>
  <c r="AE36" i="34"/>
  <c r="AC36" i="34"/>
  <c r="AA36" i="34"/>
  <c r="Y36" i="34"/>
  <c r="W36" i="34"/>
  <c r="U36" i="34"/>
  <c r="S36" i="34"/>
  <c r="Q36" i="34"/>
  <c r="O36" i="34"/>
  <c r="M36" i="34"/>
  <c r="K36" i="34"/>
  <c r="I36" i="34"/>
  <c r="G36" i="34"/>
  <c r="AT36" i="34" s="1"/>
  <c r="E36" i="34"/>
  <c r="AQ35" i="34"/>
  <c r="AK35" i="34"/>
  <c r="AI35" i="34"/>
  <c r="AG35" i="34"/>
  <c r="AE35" i="34"/>
  <c r="AC35" i="34"/>
  <c r="AA35" i="34"/>
  <c r="Y35" i="34"/>
  <c r="W35" i="34"/>
  <c r="U35" i="34"/>
  <c r="S35" i="34"/>
  <c r="Q35" i="34"/>
  <c r="O35" i="34"/>
  <c r="M35" i="34"/>
  <c r="K35" i="34"/>
  <c r="I35" i="34"/>
  <c r="G35" i="34"/>
  <c r="E35" i="34"/>
  <c r="AQ34" i="34"/>
  <c r="AK34" i="34"/>
  <c r="AI34" i="34"/>
  <c r="AG34" i="34"/>
  <c r="AE34" i="34"/>
  <c r="AC34" i="34"/>
  <c r="AA34" i="34"/>
  <c r="Y34" i="34"/>
  <c r="W34" i="34"/>
  <c r="U34" i="34"/>
  <c r="S34" i="34"/>
  <c r="Q34" i="34"/>
  <c r="O34" i="34"/>
  <c r="M34" i="34"/>
  <c r="K34" i="34"/>
  <c r="I34" i="34"/>
  <c r="G34" i="34"/>
  <c r="E34" i="34"/>
  <c r="AQ33" i="34"/>
  <c r="AK33" i="34"/>
  <c r="AI33" i="34"/>
  <c r="AG33" i="34"/>
  <c r="AE33" i="34"/>
  <c r="AC33" i="34"/>
  <c r="AA33" i="34"/>
  <c r="Y33" i="34"/>
  <c r="W33" i="34"/>
  <c r="U33" i="34"/>
  <c r="S33" i="34"/>
  <c r="Q33" i="34"/>
  <c r="O33" i="34"/>
  <c r="M33" i="34"/>
  <c r="K33" i="34"/>
  <c r="I33" i="34"/>
  <c r="G33" i="34"/>
  <c r="E33" i="34"/>
  <c r="AQ32" i="34"/>
  <c r="AK32" i="34"/>
  <c r="AI32" i="34"/>
  <c r="AG32" i="34"/>
  <c r="AE32" i="34"/>
  <c r="AC32" i="34"/>
  <c r="AA32" i="34"/>
  <c r="Y32" i="34"/>
  <c r="W32" i="34"/>
  <c r="U32" i="34"/>
  <c r="S32" i="34"/>
  <c r="Q32" i="34"/>
  <c r="O32" i="34"/>
  <c r="M32" i="34"/>
  <c r="K32" i="34"/>
  <c r="I32" i="34"/>
  <c r="G32" i="34"/>
  <c r="E32" i="34"/>
  <c r="AQ31" i="34"/>
  <c r="AK31" i="34"/>
  <c r="AI31" i="34"/>
  <c r="AG31" i="34"/>
  <c r="AE31" i="34"/>
  <c r="AC31" i="34"/>
  <c r="AA31" i="34"/>
  <c r="Y31" i="34"/>
  <c r="W31" i="34"/>
  <c r="U31" i="34"/>
  <c r="S31" i="34"/>
  <c r="Q31" i="34"/>
  <c r="O31" i="34"/>
  <c r="M31" i="34"/>
  <c r="K31" i="34"/>
  <c r="I31" i="34"/>
  <c r="G31" i="34"/>
  <c r="E31" i="34"/>
  <c r="AQ30" i="34"/>
  <c r="AK30" i="34"/>
  <c r="AI30" i="34"/>
  <c r="AG30" i="34"/>
  <c r="AE30" i="34"/>
  <c r="AC30" i="34"/>
  <c r="AA30" i="34"/>
  <c r="Y30" i="34"/>
  <c r="W30" i="34"/>
  <c r="U30" i="34"/>
  <c r="S30" i="34"/>
  <c r="Q30" i="34"/>
  <c r="O30" i="34"/>
  <c r="M30" i="34"/>
  <c r="K30" i="34"/>
  <c r="I30" i="34"/>
  <c r="G30" i="34"/>
  <c r="E30" i="34"/>
  <c r="AQ29" i="34"/>
  <c r="AK29" i="34"/>
  <c r="AI29" i="34"/>
  <c r="AG29" i="34"/>
  <c r="AE29" i="34"/>
  <c r="AC29" i="34"/>
  <c r="AA29" i="34"/>
  <c r="Y29" i="34"/>
  <c r="W29" i="34"/>
  <c r="U29" i="34"/>
  <c r="S29" i="34"/>
  <c r="Q29" i="34"/>
  <c r="O29" i="34"/>
  <c r="M29" i="34"/>
  <c r="K29" i="34"/>
  <c r="I29" i="34"/>
  <c r="G29" i="34"/>
  <c r="E29" i="34"/>
  <c r="AQ28" i="34"/>
  <c r="AK28" i="34"/>
  <c r="AI28" i="34"/>
  <c r="AG28" i="34"/>
  <c r="AE28" i="34"/>
  <c r="AC28" i="34"/>
  <c r="AA28" i="34"/>
  <c r="Y28" i="34"/>
  <c r="W28" i="34"/>
  <c r="U28" i="34"/>
  <c r="S28" i="34"/>
  <c r="Q28" i="34"/>
  <c r="O28" i="34"/>
  <c r="M28" i="34"/>
  <c r="K28" i="34"/>
  <c r="I28" i="34"/>
  <c r="G28" i="34"/>
  <c r="E28" i="34"/>
  <c r="AQ27" i="34"/>
  <c r="AK27" i="34"/>
  <c r="AI27" i="34"/>
  <c r="AG27" i="34"/>
  <c r="AE27" i="34"/>
  <c r="AC27" i="34"/>
  <c r="AA27" i="34"/>
  <c r="Y27" i="34"/>
  <c r="W27" i="34"/>
  <c r="U27" i="34"/>
  <c r="S27" i="34"/>
  <c r="Q27" i="34"/>
  <c r="O27" i="34"/>
  <c r="M27" i="34"/>
  <c r="K27" i="34"/>
  <c r="I27" i="34"/>
  <c r="G27" i="34"/>
  <c r="E27" i="34"/>
  <c r="AQ26" i="34"/>
  <c r="AK26" i="34"/>
  <c r="AI26" i="34"/>
  <c r="AG26" i="34"/>
  <c r="AE26" i="34"/>
  <c r="AC26" i="34"/>
  <c r="AA26" i="34"/>
  <c r="Y26" i="34"/>
  <c r="W26" i="34"/>
  <c r="U26" i="34"/>
  <c r="S26" i="34"/>
  <c r="Q26" i="34"/>
  <c r="O26" i="34"/>
  <c r="M26" i="34"/>
  <c r="K26" i="34"/>
  <c r="I26" i="34"/>
  <c r="G26" i="34"/>
  <c r="E26" i="34"/>
  <c r="AQ25" i="34"/>
  <c r="AK25" i="34"/>
  <c r="AI25" i="34"/>
  <c r="AG25" i="34"/>
  <c r="AE25" i="34"/>
  <c r="AC25" i="34"/>
  <c r="AA25" i="34"/>
  <c r="Y25" i="34"/>
  <c r="W25" i="34"/>
  <c r="U25" i="34"/>
  <c r="S25" i="34"/>
  <c r="Q25" i="34"/>
  <c r="O25" i="34"/>
  <c r="M25" i="34"/>
  <c r="K25" i="34"/>
  <c r="I25" i="34"/>
  <c r="G25" i="34"/>
  <c r="E25" i="34"/>
  <c r="AQ24" i="34"/>
  <c r="AK24" i="34"/>
  <c r="AI24" i="34"/>
  <c r="AG24" i="34"/>
  <c r="AE24" i="34"/>
  <c r="AC24" i="34"/>
  <c r="AA24" i="34"/>
  <c r="Y24" i="34"/>
  <c r="W24" i="34"/>
  <c r="U24" i="34"/>
  <c r="S24" i="34"/>
  <c r="Q24" i="34"/>
  <c r="O24" i="34"/>
  <c r="M24" i="34"/>
  <c r="K24" i="34"/>
  <c r="I24" i="34"/>
  <c r="G24" i="34"/>
  <c r="E24" i="34"/>
  <c r="AQ23" i="34"/>
  <c r="AK23" i="34"/>
  <c r="AI23" i="34"/>
  <c r="AG23" i="34"/>
  <c r="AE23" i="34"/>
  <c r="AC23" i="34"/>
  <c r="AA23" i="34"/>
  <c r="Y23" i="34"/>
  <c r="W23" i="34"/>
  <c r="U23" i="34"/>
  <c r="S23" i="34"/>
  <c r="Q23" i="34"/>
  <c r="O23" i="34"/>
  <c r="M23" i="34"/>
  <c r="K23" i="34"/>
  <c r="I23" i="34"/>
  <c r="G23" i="34"/>
  <c r="E23" i="34"/>
  <c r="AQ22" i="34"/>
  <c r="AK22" i="34"/>
  <c r="AI22" i="34"/>
  <c r="AG22" i="34"/>
  <c r="AE22" i="34"/>
  <c r="AC22" i="34"/>
  <c r="AA22" i="34"/>
  <c r="Y22" i="34"/>
  <c r="W22" i="34"/>
  <c r="U22" i="34"/>
  <c r="S22" i="34"/>
  <c r="Q22" i="34"/>
  <c r="O22" i="34"/>
  <c r="M22" i="34"/>
  <c r="K22" i="34"/>
  <c r="I22" i="34"/>
  <c r="G22" i="34"/>
  <c r="E22" i="34"/>
  <c r="AQ21" i="34"/>
  <c r="AK21" i="34"/>
  <c r="AI21" i="34"/>
  <c r="AG21" i="34"/>
  <c r="AE21" i="34"/>
  <c r="AC21" i="34"/>
  <c r="AA21" i="34"/>
  <c r="Y21" i="34"/>
  <c r="W21" i="34"/>
  <c r="U21" i="34"/>
  <c r="S21" i="34"/>
  <c r="Q21" i="34"/>
  <c r="O21" i="34"/>
  <c r="M21" i="34"/>
  <c r="K21" i="34"/>
  <c r="I21" i="34"/>
  <c r="G21" i="34"/>
  <c r="E21" i="34"/>
  <c r="AQ20" i="34"/>
  <c r="AK20" i="34"/>
  <c r="AI20" i="34"/>
  <c r="AG20" i="34"/>
  <c r="AE20" i="34"/>
  <c r="AC20" i="34"/>
  <c r="AA20" i="34"/>
  <c r="Y20" i="34"/>
  <c r="W20" i="34"/>
  <c r="U20" i="34"/>
  <c r="S20" i="34"/>
  <c r="Q20" i="34"/>
  <c r="O20" i="34"/>
  <c r="M20" i="34"/>
  <c r="K20" i="34"/>
  <c r="I20" i="34"/>
  <c r="G20" i="34"/>
  <c r="E20" i="34"/>
  <c r="AQ19" i="34"/>
  <c r="AK19" i="34"/>
  <c r="AI19" i="34"/>
  <c r="AG19" i="34"/>
  <c r="AE19" i="34"/>
  <c r="AC19" i="34"/>
  <c r="AA19" i="34"/>
  <c r="Y19" i="34"/>
  <c r="W19" i="34"/>
  <c r="U19" i="34"/>
  <c r="S19" i="34"/>
  <c r="Q19" i="34"/>
  <c r="O19" i="34"/>
  <c r="M19" i="34"/>
  <c r="K19" i="34"/>
  <c r="I19" i="34"/>
  <c r="G19" i="34"/>
  <c r="E19" i="34"/>
  <c r="AQ18" i="34"/>
  <c r="AK18" i="34"/>
  <c r="AI18" i="34"/>
  <c r="AG18" i="34"/>
  <c r="AE18" i="34"/>
  <c r="AC18" i="34"/>
  <c r="AA18" i="34"/>
  <c r="Y18" i="34"/>
  <c r="W18" i="34"/>
  <c r="U18" i="34"/>
  <c r="S18" i="34"/>
  <c r="Q18" i="34"/>
  <c r="O18" i="34"/>
  <c r="M18" i="34"/>
  <c r="K18" i="34"/>
  <c r="I18" i="34"/>
  <c r="G18" i="34"/>
  <c r="E18" i="34"/>
  <c r="AQ17" i="34"/>
  <c r="AK17" i="34"/>
  <c r="AI17" i="34"/>
  <c r="AG17" i="34"/>
  <c r="AE17" i="34"/>
  <c r="AC17" i="34"/>
  <c r="AA17" i="34"/>
  <c r="Y17" i="34"/>
  <c r="W17" i="34"/>
  <c r="U17" i="34"/>
  <c r="S17" i="34"/>
  <c r="Q17" i="34"/>
  <c r="O17" i="34"/>
  <c r="M17" i="34"/>
  <c r="K17" i="34"/>
  <c r="I17" i="34"/>
  <c r="G17" i="34"/>
  <c r="E17" i="34"/>
  <c r="AQ16" i="34"/>
  <c r="AK16" i="34"/>
  <c r="AI16" i="34"/>
  <c r="AG16" i="34"/>
  <c r="AE16" i="34"/>
  <c r="AC16" i="34"/>
  <c r="AA16" i="34"/>
  <c r="Y16" i="34"/>
  <c r="W16" i="34"/>
  <c r="U16" i="34"/>
  <c r="S16" i="34"/>
  <c r="Q16" i="34"/>
  <c r="O16" i="34"/>
  <c r="M16" i="34"/>
  <c r="K16" i="34"/>
  <c r="I16" i="34"/>
  <c r="AT16" i="34" s="1"/>
  <c r="G16" i="34"/>
  <c r="E16" i="34"/>
  <c r="AQ15" i="34"/>
  <c r="AK15" i="34"/>
  <c r="AI15" i="34"/>
  <c r="AG15" i="34"/>
  <c r="AE15" i="34"/>
  <c r="AC15" i="34"/>
  <c r="AA15" i="34"/>
  <c r="Y15" i="34"/>
  <c r="W15" i="34"/>
  <c r="U15" i="34"/>
  <c r="S15" i="34"/>
  <c r="Q15" i="34"/>
  <c r="O15" i="34"/>
  <c r="M15" i="34"/>
  <c r="K15" i="34"/>
  <c r="I15" i="34"/>
  <c r="G15" i="34"/>
  <c r="E15" i="34"/>
  <c r="AQ14" i="34"/>
  <c r="AK14" i="34"/>
  <c r="AI14" i="34"/>
  <c r="AG14" i="34"/>
  <c r="AE14" i="34"/>
  <c r="AC14" i="34"/>
  <c r="AA14" i="34"/>
  <c r="Y14" i="34"/>
  <c r="W14" i="34"/>
  <c r="U14" i="34"/>
  <c r="S14" i="34"/>
  <c r="Q14" i="34"/>
  <c r="O14" i="34"/>
  <c r="M14" i="34"/>
  <c r="K14" i="34"/>
  <c r="I14" i="34"/>
  <c r="G14" i="34"/>
  <c r="E14" i="34"/>
  <c r="AQ13" i="34"/>
  <c r="AK13" i="34"/>
  <c r="AI13" i="34"/>
  <c r="AG13" i="34"/>
  <c r="AE13" i="34"/>
  <c r="AC13" i="34"/>
  <c r="AA13" i="34"/>
  <c r="Y13" i="34"/>
  <c r="W13" i="34"/>
  <c r="U13" i="34"/>
  <c r="S13" i="34"/>
  <c r="Q13" i="34"/>
  <c r="O13" i="34"/>
  <c r="M13" i="34"/>
  <c r="K13" i="34"/>
  <c r="I13" i="34"/>
  <c r="G13" i="34"/>
  <c r="G64" i="34" s="1"/>
  <c r="E13" i="34"/>
  <c r="AQ172" i="17"/>
  <c r="AK172" i="17"/>
  <c r="AI172" i="17"/>
  <c r="AG172" i="17"/>
  <c r="AE172" i="17"/>
  <c r="AC172" i="17"/>
  <c r="AA172" i="17"/>
  <c r="AT172" i="17" s="1"/>
  <c r="Y172" i="17"/>
  <c r="W172" i="17"/>
  <c r="U172" i="17"/>
  <c r="S172" i="17"/>
  <c r="Q172" i="17"/>
  <c r="O172" i="17"/>
  <c r="M172" i="17"/>
  <c r="K172" i="17"/>
  <c r="I172" i="17"/>
  <c r="G172" i="17"/>
  <c r="E172" i="17"/>
  <c r="AQ171" i="17"/>
  <c r="AK171" i="17"/>
  <c r="AI171" i="17"/>
  <c r="AG171" i="17"/>
  <c r="AE171" i="17"/>
  <c r="AC171" i="17"/>
  <c r="AA171" i="17"/>
  <c r="AT171" i="17" s="1"/>
  <c r="Y171" i="17"/>
  <c r="W171" i="17"/>
  <c r="U171" i="17"/>
  <c r="S171" i="17"/>
  <c r="Q171" i="17"/>
  <c r="O171" i="17"/>
  <c r="M171" i="17"/>
  <c r="K171" i="17"/>
  <c r="I171" i="17"/>
  <c r="G171" i="17"/>
  <c r="E171" i="17"/>
  <c r="AQ170" i="17"/>
  <c r="AK170" i="17"/>
  <c r="AI170" i="17"/>
  <c r="AG170" i="17"/>
  <c r="AE170" i="17"/>
  <c r="AC170" i="17"/>
  <c r="AA170" i="17"/>
  <c r="Y170" i="17"/>
  <c r="W170" i="17"/>
  <c r="U170" i="17"/>
  <c r="S170" i="17"/>
  <c r="Q170" i="17"/>
  <c r="O170" i="17"/>
  <c r="M170" i="17"/>
  <c r="K170" i="17"/>
  <c r="I170" i="17"/>
  <c r="G170" i="17"/>
  <c r="AT170" i="17" s="1"/>
  <c r="E170" i="17"/>
  <c r="AQ169" i="17"/>
  <c r="AK169" i="17"/>
  <c r="AI169" i="17"/>
  <c r="AG169" i="17"/>
  <c r="AE169" i="17"/>
  <c r="AC169" i="17"/>
  <c r="AA169" i="17"/>
  <c r="AT169" i="17" s="1"/>
  <c r="Y169" i="17"/>
  <c r="W169" i="17"/>
  <c r="U169" i="17"/>
  <c r="S169" i="17"/>
  <c r="Q169" i="17"/>
  <c r="O169" i="17"/>
  <c r="M169" i="17"/>
  <c r="K169" i="17"/>
  <c r="I169" i="17"/>
  <c r="G169" i="17"/>
  <c r="E169" i="17"/>
  <c r="AQ168" i="17"/>
  <c r="AK168" i="17"/>
  <c r="AI168" i="17"/>
  <c r="AG168" i="17"/>
  <c r="AE168" i="17"/>
  <c r="AC168" i="17"/>
  <c r="AA168" i="17"/>
  <c r="AT168" i="17" s="1"/>
  <c r="Y168" i="17"/>
  <c r="W168" i="17"/>
  <c r="U168" i="17"/>
  <c r="S168" i="17"/>
  <c r="Q168" i="17"/>
  <c r="O168" i="17"/>
  <c r="M168" i="17"/>
  <c r="K168" i="17"/>
  <c r="I168" i="17"/>
  <c r="G168" i="17"/>
  <c r="E168" i="17"/>
  <c r="AQ167" i="17"/>
  <c r="AK167" i="17"/>
  <c r="AI167" i="17"/>
  <c r="AG167" i="17"/>
  <c r="AE167" i="17"/>
  <c r="AC167" i="17"/>
  <c r="AA167" i="17"/>
  <c r="Y167" i="17"/>
  <c r="W167" i="17"/>
  <c r="U167" i="17"/>
  <c r="S167" i="17"/>
  <c r="Q167" i="17"/>
  <c r="O167" i="17"/>
  <c r="M167" i="17"/>
  <c r="K167" i="17"/>
  <c r="I167" i="17"/>
  <c r="AT167" i="17" s="1"/>
  <c r="G167" i="17"/>
  <c r="E167" i="17"/>
  <c r="AQ166" i="17"/>
  <c r="AK166" i="17"/>
  <c r="AI166" i="17"/>
  <c r="AG166" i="17"/>
  <c r="AE166" i="17"/>
  <c r="AC166" i="17"/>
  <c r="AA166" i="17"/>
  <c r="AT166" i="17" s="1"/>
  <c r="Y166" i="17"/>
  <c r="W166" i="17"/>
  <c r="U166" i="17"/>
  <c r="S166" i="17"/>
  <c r="Q166" i="17"/>
  <c r="O166" i="17"/>
  <c r="M166" i="17"/>
  <c r="K166" i="17"/>
  <c r="I166" i="17"/>
  <c r="G166" i="17"/>
  <c r="E166" i="17"/>
  <c r="AQ165" i="17"/>
  <c r="AK165" i="17"/>
  <c r="AI165" i="17"/>
  <c r="AG165" i="17"/>
  <c r="AE165" i="17"/>
  <c r="AT165" i="17" s="1"/>
  <c r="AC165" i="17"/>
  <c r="AA165" i="17"/>
  <c r="Y165" i="17"/>
  <c r="W165" i="17"/>
  <c r="U165" i="17"/>
  <c r="S165" i="17"/>
  <c r="Q165" i="17"/>
  <c r="O165" i="17"/>
  <c r="M165" i="17"/>
  <c r="K165" i="17"/>
  <c r="I165" i="17"/>
  <c r="G165" i="17"/>
  <c r="E165" i="17"/>
  <c r="AQ164" i="17"/>
  <c r="AK164" i="17"/>
  <c r="AI164" i="17"/>
  <c r="AG164" i="17"/>
  <c r="AE164" i="17"/>
  <c r="AC164" i="17"/>
  <c r="AA164" i="17"/>
  <c r="Y164" i="17"/>
  <c r="W164" i="17"/>
  <c r="U164" i="17"/>
  <c r="S164" i="17"/>
  <c r="Q164" i="17"/>
  <c r="O164" i="17"/>
  <c r="M164" i="17"/>
  <c r="K164" i="17"/>
  <c r="AT164" i="17" s="1"/>
  <c r="I164" i="17"/>
  <c r="G164" i="17"/>
  <c r="E164" i="17"/>
  <c r="AQ163" i="17"/>
  <c r="AK163" i="17"/>
  <c r="AI163" i="17"/>
  <c r="AG163" i="17"/>
  <c r="AE163" i="17"/>
  <c r="AC163" i="17"/>
  <c r="AA163" i="17"/>
  <c r="AT163" i="17" s="1"/>
  <c r="Y163" i="17"/>
  <c r="W163" i="17"/>
  <c r="U163" i="17"/>
  <c r="S163" i="17"/>
  <c r="Q163" i="17"/>
  <c r="O163" i="17"/>
  <c r="M163" i="17"/>
  <c r="K163" i="17"/>
  <c r="I163" i="17"/>
  <c r="G163" i="17"/>
  <c r="E163" i="17"/>
  <c r="W188" i="17"/>
  <c r="U192" i="17"/>
  <c r="U191" i="17"/>
  <c r="U190" i="17"/>
  <c r="U189" i="17"/>
  <c r="U188" i="17"/>
  <c r="AS196" i="17"/>
  <c r="AR196" i="17"/>
  <c r="AP196" i="17"/>
  <c r="AN196" i="17"/>
  <c r="AL196" i="17"/>
  <c r="AJ196" i="17"/>
  <c r="AH196" i="17"/>
  <c r="AF196" i="17"/>
  <c r="AD196" i="17"/>
  <c r="AB196" i="17"/>
  <c r="Z196" i="17"/>
  <c r="X196" i="17"/>
  <c r="V196" i="17"/>
  <c r="T196" i="17"/>
  <c r="R196" i="17"/>
  <c r="P196" i="17"/>
  <c r="N196" i="17"/>
  <c r="L196" i="17"/>
  <c r="J196" i="17"/>
  <c r="H196" i="17"/>
  <c r="F196" i="17"/>
  <c r="D196" i="17"/>
  <c r="E173" i="17"/>
  <c r="G162" i="17"/>
  <c r="I161" i="17"/>
  <c r="K162" i="17"/>
  <c r="M161" i="17"/>
  <c r="O160" i="17"/>
  <c r="Q159" i="17"/>
  <c r="AQ14" i="17"/>
  <c r="AI17" i="17"/>
  <c r="AG16" i="17"/>
  <c r="AE15" i="17"/>
  <c r="AC15" i="17"/>
  <c r="AA158" i="17"/>
  <c r="AA182" i="17"/>
  <c r="AA181" i="17"/>
  <c r="AA180" i="17"/>
  <c r="AA179" i="17"/>
  <c r="AA178" i="17"/>
  <c r="AA177" i="17"/>
  <c r="AA176" i="17"/>
  <c r="AA175" i="17"/>
  <c r="AA174" i="17"/>
  <c r="AA173" i="17"/>
  <c r="AA162" i="17"/>
  <c r="AA161" i="17"/>
  <c r="AA160" i="17"/>
  <c r="AA159" i="17"/>
  <c r="AA157" i="17"/>
  <c r="AA156" i="17"/>
  <c r="AA155" i="17"/>
  <c r="AA154" i="17"/>
  <c r="AA153" i="17"/>
  <c r="AA152" i="17"/>
  <c r="AA151" i="17"/>
  <c r="AA150" i="17"/>
  <c r="AA149" i="17"/>
  <c r="AA148" i="17"/>
  <c r="AA147" i="17"/>
  <c r="AA146" i="17"/>
  <c r="AA145" i="17"/>
  <c r="AA144" i="17"/>
  <c r="AA143" i="17"/>
  <c r="AA142" i="17"/>
  <c r="AA141" i="17"/>
  <c r="AA140" i="17"/>
  <c r="AA139" i="17"/>
  <c r="AA138" i="17"/>
  <c r="AA137" i="17"/>
  <c r="AA136" i="17"/>
  <c r="AA135" i="17"/>
  <c r="AA134" i="17"/>
  <c r="AA133" i="17"/>
  <c r="AA132" i="17"/>
  <c r="AA131" i="17"/>
  <c r="AA130" i="17"/>
  <c r="AA129" i="17"/>
  <c r="AA128" i="17"/>
  <c r="AA127" i="17"/>
  <c r="AA126" i="17"/>
  <c r="AA125" i="17"/>
  <c r="AA124" i="17"/>
  <c r="AA123" i="17"/>
  <c r="AA122" i="17"/>
  <c r="AA121" i="17"/>
  <c r="AA120" i="17"/>
  <c r="AA119" i="17"/>
  <c r="AA118" i="17"/>
  <c r="AA117" i="17"/>
  <c r="AA116" i="17"/>
  <c r="AA115" i="17"/>
  <c r="AA114" i="17"/>
  <c r="AA113" i="17"/>
  <c r="AA112" i="17"/>
  <c r="AA111" i="17"/>
  <c r="AA110" i="17"/>
  <c r="AA109" i="17"/>
  <c r="AA108" i="17"/>
  <c r="AA107" i="17"/>
  <c r="AA106" i="17"/>
  <c r="AA105" i="17"/>
  <c r="AA104" i="17"/>
  <c r="AA103" i="17"/>
  <c r="AA102" i="17"/>
  <c r="AA101" i="17"/>
  <c r="AA100" i="17"/>
  <c r="AA99" i="17"/>
  <c r="AA98" i="17"/>
  <c r="AA97" i="17"/>
  <c r="AA96" i="17"/>
  <c r="AA95" i="17"/>
  <c r="AA94" i="17"/>
  <c r="AA93" i="17"/>
  <c r="AA92" i="17"/>
  <c r="AA91" i="17"/>
  <c r="AA90" i="17"/>
  <c r="AA89" i="17"/>
  <c r="AA88" i="17"/>
  <c r="AA87" i="17"/>
  <c r="AA86" i="17"/>
  <c r="AA85" i="17"/>
  <c r="AA84" i="17"/>
  <c r="AA83" i="17"/>
  <c r="AA82" i="17"/>
  <c r="AA81" i="17"/>
  <c r="AA80" i="17"/>
  <c r="AA79" i="17"/>
  <c r="AA78" i="17"/>
  <c r="AA77" i="17"/>
  <c r="AA76" i="17"/>
  <c r="AA75" i="17"/>
  <c r="AA74" i="17"/>
  <c r="AA73" i="17"/>
  <c r="AA72" i="17"/>
  <c r="AA71" i="17"/>
  <c r="AA70" i="17"/>
  <c r="AA69" i="17"/>
  <c r="AA68" i="17"/>
  <c r="AA67" i="17"/>
  <c r="AA66" i="17"/>
  <c r="AA65" i="17"/>
  <c r="AA64" i="17"/>
  <c r="AA63" i="17"/>
  <c r="AA62" i="17"/>
  <c r="AA61" i="17"/>
  <c r="AA60" i="17"/>
  <c r="AA59" i="17"/>
  <c r="AA58" i="17"/>
  <c r="AA57" i="17"/>
  <c r="AA56" i="17"/>
  <c r="AA55" i="17"/>
  <c r="AA54" i="17"/>
  <c r="AA53" i="17"/>
  <c r="AA52" i="17"/>
  <c r="AA51" i="17"/>
  <c r="AA50" i="17"/>
  <c r="AA49" i="17"/>
  <c r="AA48" i="17"/>
  <c r="AA4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AA16" i="17"/>
  <c r="AA15" i="17"/>
  <c r="AA14" i="17"/>
  <c r="AA13" i="17"/>
  <c r="Y23" i="17"/>
  <c r="S182" i="17"/>
  <c r="S181" i="17"/>
  <c r="S180" i="17"/>
  <c r="S179" i="17"/>
  <c r="S178" i="17"/>
  <c r="S177" i="17"/>
  <c r="S176" i="17"/>
  <c r="S175" i="17"/>
  <c r="S174" i="17"/>
  <c r="S173" i="17"/>
  <c r="S162" i="17"/>
  <c r="S161" i="17"/>
  <c r="S160" i="17"/>
  <c r="S159" i="17"/>
  <c r="S158" i="17"/>
  <c r="S157" i="17"/>
  <c r="S156" i="17"/>
  <c r="S155" i="17"/>
  <c r="S154" i="17"/>
  <c r="S153" i="17"/>
  <c r="S152" i="17"/>
  <c r="S151" i="17"/>
  <c r="S150" i="17"/>
  <c r="S149" i="17"/>
  <c r="S148" i="17"/>
  <c r="S147" i="17"/>
  <c r="S146" i="17"/>
  <c r="S145" i="17"/>
  <c r="S144" i="17"/>
  <c r="S143" i="17"/>
  <c r="S142" i="17"/>
  <c r="S141" i="17"/>
  <c r="S140" i="17"/>
  <c r="S139" i="17"/>
  <c r="S138" i="17"/>
  <c r="S137" i="17"/>
  <c r="S136" i="17"/>
  <c r="S135" i="17"/>
  <c r="S134" i="17"/>
  <c r="S133" i="17"/>
  <c r="S132" i="17"/>
  <c r="S131" i="17"/>
  <c r="S130" i="17"/>
  <c r="S129" i="17"/>
  <c r="S128" i="17"/>
  <c r="S127" i="17"/>
  <c r="S126" i="17"/>
  <c r="S125" i="17"/>
  <c r="S124" i="17"/>
  <c r="S123" i="17"/>
  <c r="S122" i="17"/>
  <c r="S121" i="17"/>
  <c r="S120" i="17"/>
  <c r="S119" i="17"/>
  <c r="S118" i="17"/>
  <c r="S117" i="17"/>
  <c r="S116" i="17"/>
  <c r="S115" i="17"/>
  <c r="S114" i="17"/>
  <c r="S113" i="17"/>
  <c r="S112" i="17"/>
  <c r="S111" i="17"/>
  <c r="S110" i="17"/>
  <c r="S109" i="17"/>
  <c r="S108" i="17"/>
  <c r="S107" i="17"/>
  <c r="S106" i="17"/>
  <c r="S105" i="17"/>
  <c r="S104" i="17"/>
  <c r="S103" i="17"/>
  <c r="S102" i="17"/>
  <c r="S101" i="17"/>
  <c r="S100" i="17"/>
  <c r="S99" i="17"/>
  <c r="S98" i="17"/>
  <c r="S97" i="17"/>
  <c r="S96" i="17"/>
  <c r="S95" i="17"/>
  <c r="S94" i="17"/>
  <c r="S93" i="17"/>
  <c r="S92" i="17"/>
  <c r="S91" i="17"/>
  <c r="S90" i="17"/>
  <c r="S89" i="17"/>
  <c r="S88" i="17"/>
  <c r="S87" i="17"/>
  <c r="S86" i="17"/>
  <c r="S85" i="17"/>
  <c r="S84" i="17"/>
  <c r="S83" i="17"/>
  <c r="S82" i="17"/>
  <c r="S81" i="17"/>
  <c r="S80" i="17"/>
  <c r="S79" i="17"/>
  <c r="S78" i="17"/>
  <c r="S77" i="17"/>
  <c r="S76" i="17"/>
  <c r="S75" i="17"/>
  <c r="S74" i="17"/>
  <c r="S73" i="17"/>
  <c r="S72" i="17"/>
  <c r="S71" i="17"/>
  <c r="S70" i="17"/>
  <c r="S69" i="17"/>
  <c r="S68" i="17"/>
  <c r="S67" i="17"/>
  <c r="S66" i="17"/>
  <c r="S65" i="17"/>
  <c r="S64" i="17"/>
  <c r="S63" i="17"/>
  <c r="S62" i="17"/>
  <c r="S61" i="17"/>
  <c r="S60" i="17"/>
  <c r="S59" i="17"/>
  <c r="S58" i="17"/>
  <c r="S57" i="17"/>
  <c r="S56" i="17"/>
  <c r="S55" i="17"/>
  <c r="S54" i="17"/>
  <c r="S53" i="17"/>
  <c r="S52" i="17"/>
  <c r="S51" i="17"/>
  <c r="S50" i="17"/>
  <c r="S49" i="17"/>
  <c r="S48" i="17"/>
  <c r="S47" i="17"/>
  <c r="S46" i="17"/>
  <c r="S45" i="17"/>
  <c r="S44" i="17"/>
  <c r="S43" i="17"/>
  <c r="S42" i="17"/>
  <c r="S41" i="17"/>
  <c r="S40" i="17"/>
  <c r="S39" i="17"/>
  <c r="S38" i="17"/>
  <c r="S37" i="17"/>
  <c r="S36" i="17"/>
  <c r="S35" i="17"/>
  <c r="S34" i="17"/>
  <c r="S33" i="17"/>
  <c r="S32" i="17"/>
  <c r="S31" i="17"/>
  <c r="S30" i="17"/>
  <c r="S29" i="17"/>
  <c r="S28" i="17"/>
  <c r="S27" i="17"/>
  <c r="S26" i="17"/>
  <c r="S25" i="17"/>
  <c r="S24" i="17"/>
  <c r="S23" i="17"/>
  <c r="S22" i="17"/>
  <c r="S21" i="17"/>
  <c r="S20" i="17"/>
  <c r="S19" i="17"/>
  <c r="S18" i="17"/>
  <c r="S17" i="17"/>
  <c r="S16" i="17"/>
  <c r="S15" i="17"/>
  <c r="S14" i="17"/>
  <c r="S13" i="17"/>
  <c r="AC64" i="34" l="1"/>
  <c r="E64" i="34"/>
  <c r="AT29" i="34"/>
  <c r="AT30" i="34"/>
  <c r="AT49" i="34"/>
  <c r="AT50" i="34"/>
  <c r="AT28" i="34"/>
  <c r="AT48" i="34"/>
  <c r="Q64" i="34"/>
  <c r="AT17" i="34"/>
  <c r="AT26" i="34"/>
  <c r="AT43" i="34"/>
  <c r="AT21" i="34"/>
  <c r="AT57" i="34"/>
  <c r="W64" i="34"/>
  <c r="AT45" i="34"/>
  <c r="AT62" i="34"/>
  <c r="Y64" i="34"/>
  <c r="AT19" i="34"/>
  <c r="AT24" i="34"/>
  <c r="AT40" i="34"/>
  <c r="AT53" i="34"/>
  <c r="AT61" i="34"/>
  <c r="AA64" i="34"/>
  <c r="AT32" i="34"/>
  <c r="AT39" i="34"/>
  <c r="AT44" i="34"/>
  <c r="AT60" i="34"/>
  <c r="K64" i="34"/>
  <c r="AT52" i="34"/>
  <c r="AT59" i="34"/>
  <c r="AT15" i="34"/>
  <c r="AT14" i="34"/>
  <c r="AT35" i="34"/>
  <c r="AI64" i="34"/>
  <c r="M64" i="34"/>
  <c r="AT34" i="34"/>
  <c r="AT55" i="34"/>
  <c r="AE64" i="34"/>
  <c r="AT18" i="34"/>
  <c r="AT27" i="34"/>
  <c r="AG64" i="34"/>
  <c r="AT38" i="34"/>
  <c r="AT47" i="34"/>
  <c r="AT23" i="34"/>
  <c r="AT58" i="34"/>
  <c r="S64" i="34"/>
  <c r="AT37" i="34"/>
  <c r="AT46" i="34"/>
  <c r="U64" i="34"/>
  <c r="AT25" i="34"/>
  <c r="AT42" i="34"/>
  <c r="I64" i="34"/>
  <c r="AT33" i="34"/>
  <c r="AT41" i="34"/>
  <c r="U73" i="34"/>
  <c r="AK64" i="34"/>
  <c r="AT54" i="34"/>
  <c r="AQ64" i="34"/>
  <c r="AT22" i="34"/>
  <c r="O64" i="34"/>
  <c r="AT31" i="34"/>
  <c r="AT20" i="34"/>
  <c r="AT13" i="34"/>
  <c r="U193" i="17"/>
  <c r="R184" i="17"/>
  <c r="O15" i="17"/>
  <c r="AT64" i="34" l="1"/>
  <c r="AT65" i="34" s="1"/>
  <c r="V6" i="34" s="1"/>
  <c r="S184" i="17"/>
  <c r="G160" i="17"/>
  <c r="G157" i="17"/>
  <c r="E158" i="17"/>
  <c r="U14" i="17" l="1"/>
  <c r="W192" i="17"/>
  <c r="W191" i="17"/>
  <c r="W190" i="17"/>
  <c r="W189" i="17"/>
  <c r="AR184" i="17"/>
  <c r="W193" i="17" l="1"/>
  <c r="AE19" i="17"/>
  <c r="AE18" i="17"/>
  <c r="AE17" i="17"/>
  <c r="AE182" i="17"/>
  <c r="AE181" i="17"/>
  <c r="AE180" i="17"/>
  <c r="AE179" i="17"/>
  <c r="AE178" i="17"/>
  <c r="AE177" i="17"/>
  <c r="AE176" i="17"/>
  <c r="AE175" i="17"/>
  <c r="AE174" i="17"/>
  <c r="AE173" i="17"/>
  <c r="AE162" i="17"/>
  <c r="AE161" i="17"/>
  <c r="AE160" i="17"/>
  <c r="AE159" i="17"/>
  <c r="AE158" i="17"/>
  <c r="AE157" i="17"/>
  <c r="AE156" i="17"/>
  <c r="AE155" i="17"/>
  <c r="AE154" i="17"/>
  <c r="AE153" i="17"/>
  <c r="AE152" i="17"/>
  <c r="AE151" i="17"/>
  <c r="AE150" i="17"/>
  <c r="AE149" i="17"/>
  <c r="AE148" i="17"/>
  <c r="AE147" i="17"/>
  <c r="AE146" i="17"/>
  <c r="AE145" i="17"/>
  <c r="AE144" i="17"/>
  <c r="AE143" i="17"/>
  <c r="AE142" i="17"/>
  <c r="AE141" i="17"/>
  <c r="AE140" i="17"/>
  <c r="AE139" i="17"/>
  <c r="AE138" i="17"/>
  <c r="AE137" i="17"/>
  <c r="AE136" i="17"/>
  <c r="AE135" i="17"/>
  <c r="AE134" i="17"/>
  <c r="AE133" i="17"/>
  <c r="AE132" i="17"/>
  <c r="AE131" i="17"/>
  <c r="AE130" i="17"/>
  <c r="AE129" i="17"/>
  <c r="AE128" i="17"/>
  <c r="AE127" i="17"/>
  <c r="AE126" i="17"/>
  <c r="AE125" i="17"/>
  <c r="AE124" i="17"/>
  <c r="AE123" i="17"/>
  <c r="AE122" i="17"/>
  <c r="AE121" i="17"/>
  <c r="AE120" i="17"/>
  <c r="AE119" i="17"/>
  <c r="AE118" i="17"/>
  <c r="AE117" i="17"/>
  <c r="AE116" i="17"/>
  <c r="AE115" i="17"/>
  <c r="AE114" i="17"/>
  <c r="AE113" i="17"/>
  <c r="AE112" i="17"/>
  <c r="AE111" i="17"/>
  <c r="AE110" i="17"/>
  <c r="AE109" i="17"/>
  <c r="AE108" i="17"/>
  <c r="AE107" i="17"/>
  <c r="AE106" i="17"/>
  <c r="AE105" i="17"/>
  <c r="AE104" i="17"/>
  <c r="AE103" i="17"/>
  <c r="AE102" i="17"/>
  <c r="AE101" i="17"/>
  <c r="AE100" i="17"/>
  <c r="AE99" i="17"/>
  <c r="AE98" i="17"/>
  <c r="AE97" i="17"/>
  <c r="AE96" i="17"/>
  <c r="AE95" i="17"/>
  <c r="AE94" i="17"/>
  <c r="AE93" i="17"/>
  <c r="AE92" i="17"/>
  <c r="AE91" i="17"/>
  <c r="AE90" i="17"/>
  <c r="AE89" i="17"/>
  <c r="AE88" i="17"/>
  <c r="AE87" i="17"/>
  <c r="AE86" i="17"/>
  <c r="AE85" i="17"/>
  <c r="AE84" i="17"/>
  <c r="AE83" i="17"/>
  <c r="AE82" i="17"/>
  <c r="AE81" i="17"/>
  <c r="AE80" i="17"/>
  <c r="AE79" i="17"/>
  <c r="AE78" i="17"/>
  <c r="AE77" i="17"/>
  <c r="AE76" i="17"/>
  <c r="AE75" i="17"/>
  <c r="AE74" i="17"/>
  <c r="AE73" i="17"/>
  <c r="AE72" i="17"/>
  <c r="AE71" i="17"/>
  <c r="AE70" i="17"/>
  <c r="AE69" i="17"/>
  <c r="AE68" i="17"/>
  <c r="AE67" i="17"/>
  <c r="AE66" i="17"/>
  <c r="AE65" i="17"/>
  <c r="AE64" i="17"/>
  <c r="AE63" i="17"/>
  <c r="AE62" i="17"/>
  <c r="AE61" i="17"/>
  <c r="AE60" i="17"/>
  <c r="AE59" i="17"/>
  <c r="AE58" i="17"/>
  <c r="AE57" i="17"/>
  <c r="AE56" i="17"/>
  <c r="AE55" i="17"/>
  <c r="AE54" i="17"/>
  <c r="AE53" i="17"/>
  <c r="AE52" i="17"/>
  <c r="AE51" i="17"/>
  <c r="AE50" i="17"/>
  <c r="AE49" i="17"/>
  <c r="AE48" i="17"/>
  <c r="AE47" i="17"/>
  <c r="AE46" i="17"/>
  <c r="AE45" i="17"/>
  <c r="AE44" i="17"/>
  <c r="AE43" i="17"/>
  <c r="AE42" i="17"/>
  <c r="AE41" i="17"/>
  <c r="AE40" i="17"/>
  <c r="AE39" i="17"/>
  <c r="AE38" i="17"/>
  <c r="AE37" i="17"/>
  <c r="AE36" i="17"/>
  <c r="AE35" i="17"/>
  <c r="AE34" i="17"/>
  <c r="AE33" i="17"/>
  <c r="AE32" i="17"/>
  <c r="AE31" i="17"/>
  <c r="AE30" i="17"/>
  <c r="AE29" i="17"/>
  <c r="AE28" i="17"/>
  <c r="AE27" i="17"/>
  <c r="AE26" i="17"/>
  <c r="AE25" i="17"/>
  <c r="AE24" i="17"/>
  <c r="AE23" i="17"/>
  <c r="AE22" i="17"/>
  <c r="AE21" i="17"/>
  <c r="AE20" i="17"/>
  <c r="AE16" i="17"/>
  <c r="AE14" i="17"/>
  <c r="AE13" i="17"/>
  <c r="AG13" i="17"/>
  <c r="AC13" i="17"/>
  <c r="AD184" i="17" l="1"/>
  <c r="AE184" i="17" l="1"/>
  <c r="Z184" i="17" l="1"/>
  <c r="AA184" i="17" l="1"/>
  <c r="AQ182" i="17" l="1"/>
  <c r="AK182" i="17"/>
  <c r="AI182" i="17"/>
  <c r="AG182" i="17"/>
  <c r="AC182" i="17"/>
  <c r="Y182" i="17"/>
  <c r="W182" i="17"/>
  <c r="U182" i="17"/>
  <c r="Q182" i="17"/>
  <c r="O182" i="17"/>
  <c r="M182" i="17"/>
  <c r="K182" i="17"/>
  <c r="I182" i="17"/>
  <c r="G182" i="17"/>
  <c r="E182" i="17"/>
  <c r="AQ181" i="17"/>
  <c r="AK181" i="17"/>
  <c r="AI181" i="17"/>
  <c r="AG181" i="17"/>
  <c r="AC181" i="17"/>
  <c r="Y181" i="17"/>
  <c r="W181" i="17"/>
  <c r="U181" i="17"/>
  <c r="Q181" i="17"/>
  <c r="O181" i="17"/>
  <c r="M181" i="17"/>
  <c r="K181" i="17"/>
  <c r="I181" i="17"/>
  <c r="G181" i="17"/>
  <c r="E181" i="17"/>
  <c r="AQ180" i="17"/>
  <c r="AK180" i="17"/>
  <c r="AI180" i="17"/>
  <c r="AG180" i="17"/>
  <c r="AC180" i="17"/>
  <c r="Y180" i="17"/>
  <c r="W180" i="17"/>
  <c r="U180" i="17"/>
  <c r="Q180" i="17"/>
  <c r="O180" i="17"/>
  <c r="M180" i="17"/>
  <c r="K180" i="17"/>
  <c r="I180" i="17"/>
  <c r="G180" i="17"/>
  <c r="E180" i="17"/>
  <c r="AQ179" i="17"/>
  <c r="AK179" i="17"/>
  <c r="AI179" i="17"/>
  <c r="AG179" i="17"/>
  <c r="AC179" i="17"/>
  <c r="Y179" i="17"/>
  <c r="W179" i="17"/>
  <c r="U179" i="17"/>
  <c r="Q179" i="17"/>
  <c r="O179" i="17"/>
  <c r="M179" i="17"/>
  <c r="K179" i="17"/>
  <c r="I179" i="17"/>
  <c r="G179" i="17"/>
  <c r="E179" i="17"/>
  <c r="AQ178" i="17"/>
  <c r="AK178" i="17"/>
  <c r="AI178" i="17"/>
  <c r="AG178" i="17"/>
  <c r="AC178" i="17"/>
  <c r="Y178" i="17"/>
  <c r="W178" i="17"/>
  <c r="U178" i="17"/>
  <c r="Q178" i="17"/>
  <c r="O178" i="17"/>
  <c r="M178" i="17"/>
  <c r="K178" i="17"/>
  <c r="I178" i="17"/>
  <c r="G178" i="17"/>
  <c r="E178" i="17"/>
  <c r="AQ177" i="17"/>
  <c r="AK177" i="17"/>
  <c r="AI177" i="17"/>
  <c r="AG177" i="17"/>
  <c r="AC177" i="17"/>
  <c r="Y177" i="17"/>
  <c r="W177" i="17"/>
  <c r="U177" i="17"/>
  <c r="Q177" i="17"/>
  <c r="O177" i="17"/>
  <c r="M177" i="17"/>
  <c r="K177" i="17"/>
  <c r="I177" i="17"/>
  <c r="G177" i="17"/>
  <c r="E177" i="17"/>
  <c r="AT181" i="17" l="1"/>
  <c r="AT177" i="17"/>
  <c r="AT178" i="17"/>
  <c r="AT182" i="17"/>
  <c r="AT179" i="17"/>
  <c r="AT180" i="17"/>
  <c r="AQ162" i="17" l="1"/>
  <c r="AK162" i="17"/>
  <c r="AI162" i="17"/>
  <c r="AG162" i="17"/>
  <c r="AC162" i="17"/>
  <c r="Y162" i="17"/>
  <c r="W162" i="17"/>
  <c r="U162" i="17"/>
  <c r="Q162" i="17"/>
  <c r="O162" i="17"/>
  <c r="M162" i="17"/>
  <c r="I162" i="17"/>
  <c r="E162" i="17"/>
  <c r="AQ161" i="17"/>
  <c r="AK161" i="17"/>
  <c r="AI161" i="17"/>
  <c r="AG161" i="17"/>
  <c r="AC161" i="17"/>
  <c r="Y161" i="17"/>
  <c r="W161" i="17"/>
  <c r="U161" i="17"/>
  <c r="Q161" i="17"/>
  <c r="O161" i="17"/>
  <c r="K161" i="17"/>
  <c r="G161" i="17"/>
  <c r="E161" i="17"/>
  <c r="AQ160" i="17"/>
  <c r="AK160" i="17"/>
  <c r="AI160" i="17"/>
  <c r="AG160" i="17"/>
  <c r="AC160" i="17"/>
  <c r="Y160" i="17"/>
  <c r="W160" i="17"/>
  <c r="U160" i="17"/>
  <c r="Q160" i="17"/>
  <c r="M160" i="17"/>
  <c r="K160" i="17"/>
  <c r="I160" i="17"/>
  <c r="E160" i="17"/>
  <c r="AQ159" i="17"/>
  <c r="AK159" i="17"/>
  <c r="AI159" i="17"/>
  <c r="AG159" i="17"/>
  <c r="AC159" i="17"/>
  <c r="Y159" i="17"/>
  <c r="W159" i="17"/>
  <c r="U159" i="17"/>
  <c r="O159" i="17"/>
  <c r="M159" i="17"/>
  <c r="K159" i="17"/>
  <c r="I159" i="17"/>
  <c r="G159" i="17"/>
  <c r="E159" i="17"/>
  <c r="AQ158" i="17"/>
  <c r="AK158" i="17"/>
  <c r="AI158" i="17"/>
  <c r="AG158" i="17"/>
  <c r="AC158" i="17"/>
  <c r="Y158" i="17"/>
  <c r="W158" i="17"/>
  <c r="U158" i="17"/>
  <c r="Q158" i="17"/>
  <c r="O158" i="17"/>
  <c r="M158" i="17"/>
  <c r="K158" i="17"/>
  <c r="I158" i="17"/>
  <c r="G158" i="17"/>
  <c r="AQ157" i="17"/>
  <c r="AK157" i="17"/>
  <c r="AI157" i="17"/>
  <c r="AG157" i="17"/>
  <c r="AC157" i="17"/>
  <c r="Y157" i="17"/>
  <c r="W157" i="17"/>
  <c r="U157" i="17"/>
  <c r="Q157" i="17"/>
  <c r="O157" i="17"/>
  <c r="M157" i="17"/>
  <c r="K157" i="17"/>
  <c r="I157" i="17"/>
  <c r="E157" i="17"/>
  <c r="AQ156" i="17"/>
  <c r="AK156" i="17"/>
  <c r="AI156" i="17"/>
  <c r="AG156" i="17"/>
  <c r="AC156" i="17"/>
  <c r="Y156" i="17"/>
  <c r="W156" i="17"/>
  <c r="U156" i="17"/>
  <c r="Q156" i="17"/>
  <c r="O156" i="17"/>
  <c r="M156" i="17"/>
  <c r="K156" i="17"/>
  <c r="I156" i="17"/>
  <c r="G156" i="17"/>
  <c r="E156" i="17"/>
  <c r="AQ155" i="17"/>
  <c r="AK155" i="17"/>
  <c r="AI155" i="17"/>
  <c r="AG155" i="17"/>
  <c r="AC155" i="17"/>
  <c r="Y155" i="17"/>
  <c r="W155" i="17"/>
  <c r="U155" i="17"/>
  <c r="Q155" i="17"/>
  <c r="O155" i="17"/>
  <c r="M155" i="17"/>
  <c r="K155" i="17"/>
  <c r="I155" i="17"/>
  <c r="G155" i="17"/>
  <c r="E155" i="17"/>
  <c r="AQ154" i="17"/>
  <c r="AK154" i="17"/>
  <c r="AI154" i="17"/>
  <c r="AG154" i="17"/>
  <c r="AC154" i="17"/>
  <c r="Y154" i="17"/>
  <c r="W154" i="17"/>
  <c r="U154" i="17"/>
  <c r="Q154" i="17"/>
  <c r="O154" i="17"/>
  <c r="M154" i="17"/>
  <c r="K154" i="17"/>
  <c r="I154" i="17"/>
  <c r="G154" i="17"/>
  <c r="E154" i="17"/>
  <c r="AQ153" i="17"/>
  <c r="AK153" i="17"/>
  <c r="AI153" i="17"/>
  <c r="AG153" i="17"/>
  <c r="AC153" i="17"/>
  <c r="Y153" i="17"/>
  <c r="W153" i="17"/>
  <c r="U153" i="17"/>
  <c r="Q153" i="17"/>
  <c r="O153" i="17"/>
  <c r="M153" i="17"/>
  <c r="K153" i="17"/>
  <c r="I153" i="17"/>
  <c r="G153" i="17"/>
  <c r="E153" i="17"/>
  <c r="AQ152" i="17"/>
  <c r="AK152" i="17"/>
  <c r="AI152" i="17"/>
  <c r="AG152" i="17"/>
  <c r="AC152" i="17"/>
  <c r="Y152" i="17"/>
  <c r="W152" i="17"/>
  <c r="U152" i="17"/>
  <c r="Q152" i="17"/>
  <c r="O152" i="17"/>
  <c r="M152" i="17"/>
  <c r="K152" i="17"/>
  <c r="I152" i="17"/>
  <c r="G152" i="17"/>
  <c r="E152" i="17"/>
  <c r="AT160" i="17" l="1"/>
  <c r="AT159" i="17"/>
  <c r="AT162" i="17"/>
  <c r="AT153" i="17"/>
  <c r="AT157" i="17"/>
  <c r="AT154" i="17"/>
  <c r="AT155" i="17"/>
  <c r="AT158" i="17"/>
  <c r="AT152" i="17"/>
  <c r="AT156" i="17"/>
  <c r="AT161" i="17"/>
  <c r="AF184" i="17"/>
  <c r="AN184" i="17" l="1"/>
  <c r="AL184" i="17"/>
  <c r="AO184" i="17" l="1"/>
  <c r="AM184" i="17"/>
  <c r="AG176" i="17" l="1"/>
  <c r="AG175" i="17"/>
  <c r="AG174" i="17"/>
  <c r="AG173" i="17"/>
  <c r="AG151" i="17"/>
  <c r="AG150" i="17"/>
  <c r="AG149" i="17"/>
  <c r="AG148" i="17"/>
  <c r="AG147" i="17"/>
  <c r="AG146" i="17"/>
  <c r="AG145" i="17"/>
  <c r="AG144" i="17"/>
  <c r="AG143" i="17"/>
  <c r="AG142" i="17"/>
  <c r="AG141" i="17"/>
  <c r="AG140" i="17"/>
  <c r="AG139" i="17"/>
  <c r="AG138" i="17"/>
  <c r="AG137" i="17"/>
  <c r="AG136" i="17"/>
  <c r="AG135" i="17"/>
  <c r="AG134" i="17"/>
  <c r="AG133" i="17"/>
  <c r="AG132" i="17"/>
  <c r="AG131" i="17"/>
  <c r="AG130" i="17"/>
  <c r="AG129" i="17"/>
  <c r="AG128" i="17"/>
  <c r="AG127" i="17"/>
  <c r="AG126" i="17"/>
  <c r="AG125" i="17"/>
  <c r="AG124" i="17"/>
  <c r="AG123" i="17"/>
  <c r="AG122" i="17"/>
  <c r="AG121" i="17"/>
  <c r="AG120" i="17"/>
  <c r="AG119" i="17"/>
  <c r="AG118" i="17"/>
  <c r="AG117" i="17"/>
  <c r="AG116" i="17"/>
  <c r="AG115" i="17"/>
  <c r="AG114" i="17"/>
  <c r="AG113" i="17"/>
  <c r="AG112" i="17"/>
  <c r="AG111" i="17"/>
  <c r="AG110" i="17"/>
  <c r="AG109" i="17"/>
  <c r="AG108" i="17"/>
  <c r="AG107" i="17"/>
  <c r="AG106" i="17"/>
  <c r="AG105" i="17"/>
  <c r="AG104" i="17"/>
  <c r="AG103" i="17"/>
  <c r="AG102" i="17"/>
  <c r="AG101" i="17"/>
  <c r="AG100" i="17"/>
  <c r="AG99" i="17"/>
  <c r="AG98" i="17"/>
  <c r="AG97" i="17"/>
  <c r="AG96" i="17"/>
  <c r="AG95" i="17"/>
  <c r="AG94" i="17"/>
  <c r="AG93" i="17"/>
  <c r="AG92" i="17"/>
  <c r="AG91" i="17"/>
  <c r="AG90" i="17"/>
  <c r="AG89" i="17"/>
  <c r="AG88" i="17"/>
  <c r="AG87" i="17"/>
  <c r="AG86" i="17"/>
  <c r="AG85" i="17"/>
  <c r="AG84" i="17"/>
  <c r="AG83" i="17"/>
  <c r="AG82" i="17"/>
  <c r="AG81" i="17"/>
  <c r="AG80" i="17"/>
  <c r="AG79" i="17"/>
  <c r="AG78" i="17"/>
  <c r="AG77" i="17"/>
  <c r="AG76" i="17"/>
  <c r="AG75" i="17"/>
  <c r="AG74" i="17"/>
  <c r="AG73" i="17"/>
  <c r="AG72" i="17"/>
  <c r="AG71" i="17"/>
  <c r="AG70" i="17"/>
  <c r="AG69" i="17"/>
  <c r="AG68" i="17"/>
  <c r="AG67" i="17"/>
  <c r="AG66" i="17"/>
  <c r="AG65" i="17"/>
  <c r="AG64" i="17"/>
  <c r="AG63" i="17"/>
  <c r="AG62" i="17"/>
  <c r="AG61" i="17"/>
  <c r="AG60" i="17"/>
  <c r="AG59" i="17"/>
  <c r="AG58" i="17"/>
  <c r="AG57" i="17"/>
  <c r="AG56" i="17"/>
  <c r="AG55" i="17"/>
  <c r="AG54" i="17"/>
  <c r="AG53" i="17"/>
  <c r="AG52" i="17"/>
  <c r="AG51" i="17"/>
  <c r="AG50" i="17"/>
  <c r="AG49" i="17"/>
  <c r="AG48" i="17"/>
  <c r="AG47" i="17"/>
  <c r="AG46" i="17"/>
  <c r="AG45" i="17"/>
  <c r="AG44" i="17"/>
  <c r="AG43" i="17"/>
  <c r="AG42" i="17"/>
  <c r="AG41" i="17"/>
  <c r="AG40" i="17"/>
  <c r="AG39" i="17"/>
  <c r="AG38" i="17"/>
  <c r="AG37" i="17"/>
  <c r="AG36" i="17"/>
  <c r="AG35" i="17"/>
  <c r="AG34" i="17"/>
  <c r="AG33" i="17"/>
  <c r="AG32" i="17"/>
  <c r="AG31" i="17"/>
  <c r="AG30" i="17"/>
  <c r="AG29" i="17"/>
  <c r="AG28" i="17"/>
  <c r="AG27" i="17"/>
  <c r="AG26" i="17"/>
  <c r="AG25" i="17"/>
  <c r="AG24" i="17"/>
  <c r="AG23" i="17"/>
  <c r="AG22" i="17"/>
  <c r="AG21" i="17"/>
  <c r="AG20" i="17"/>
  <c r="AG19" i="17"/>
  <c r="AG18" i="17"/>
  <c r="AG17" i="17"/>
  <c r="AG15" i="17"/>
  <c r="AG14" i="17"/>
  <c r="AG184" i="17" l="1"/>
  <c r="K176" i="17"/>
  <c r="K175" i="17"/>
  <c r="K174" i="17"/>
  <c r="K173" i="17"/>
  <c r="K151" i="17"/>
  <c r="K150" i="17"/>
  <c r="K149" i="17"/>
  <c r="K148" i="17"/>
  <c r="K147" i="17"/>
  <c r="K146" i="17"/>
  <c r="K145" i="17"/>
  <c r="K144" i="17"/>
  <c r="K143" i="17"/>
  <c r="K142" i="17"/>
  <c r="K141" i="17"/>
  <c r="K140" i="17"/>
  <c r="K139" i="17"/>
  <c r="K138" i="17"/>
  <c r="K137" i="17"/>
  <c r="K136" i="17"/>
  <c r="K135" i="17"/>
  <c r="K134" i="17"/>
  <c r="K133" i="17"/>
  <c r="K132" i="17"/>
  <c r="K131" i="17"/>
  <c r="K130" i="17"/>
  <c r="K129" i="17"/>
  <c r="K128" i="17"/>
  <c r="K127" i="17"/>
  <c r="K126" i="17"/>
  <c r="K125" i="17"/>
  <c r="K124" i="17"/>
  <c r="K123" i="17"/>
  <c r="K122" i="17"/>
  <c r="K121" i="17"/>
  <c r="K120" i="17"/>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6"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6" i="17"/>
  <c r="K45" i="17"/>
  <c r="K44" i="17"/>
  <c r="K43" i="17"/>
  <c r="K42" i="17"/>
  <c r="K41" i="17"/>
  <c r="K40" i="17"/>
  <c r="K39" i="17"/>
  <c r="K38" i="17"/>
  <c r="K37" i="17"/>
  <c r="K36" i="17"/>
  <c r="K35" i="17"/>
  <c r="K34" i="17"/>
  <c r="K33" i="17"/>
  <c r="K32" i="17"/>
  <c r="K31" i="17"/>
  <c r="K30" i="17"/>
  <c r="K29" i="17"/>
  <c r="K28" i="17"/>
  <c r="K27" i="17"/>
  <c r="K26" i="17"/>
  <c r="K25" i="17"/>
  <c r="K24" i="17"/>
  <c r="K23" i="17"/>
  <c r="K22" i="17"/>
  <c r="K21" i="17"/>
  <c r="K20" i="17"/>
  <c r="K19" i="17"/>
  <c r="K18" i="17"/>
  <c r="K17" i="17"/>
  <c r="K16" i="17"/>
  <c r="K15" i="17"/>
  <c r="K14" i="17"/>
  <c r="K13" i="17"/>
  <c r="J184" i="17" l="1"/>
  <c r="K184" i="17" l="1"/>
  <c r="AQ176" i="17" l="1"/>
  <c r="AQ175" i="17"/>
  <c r="AQ174" i="17"/>
  <c r="AQ173" i="17"/>
  <c r="AQ151" i="17"/>
  <c r="AQ150" i="17"/>
  <c r="AQ149" i="17"/>
  <c r="AQ148" i="17"/>
  <c r="AQ147" i="17"/>
  <c r="AQ146" i="17"/>
  <c r="AQ145" i="17"/>
  <c r="AQ144" i="17"/>
  <c r="AQ143" i="17"/>
  <c r="AQ142" i="17"/>
  <c r="AQ141" i="17"/>
  <c r="AQ140" i="17"/>
  <c r="AQ139" i="17"/>
  <c r="AQ138" i="17"/>
  <c r="AQ137" i="17"/>
  <c r="AQ136" i="17"/>
  <c r="AQ135" i="17"/>
  <c r="AQ134" i="17"/>
  <c r="AQ133" i="17"/>
  <c r="AQ132" i="17"/>
  <c r="AQ131" i="17"/>
  <c r="AQ130" i="17"/>
  <c r="AQ129" i="17"/>
  <c r="AQ128" i="17"/>
  <c r="AQ127" i="17"/>
  <c r="AQ126" i="17"/>
  <c r="AQ125" i="17"/>
  <c r="AQ124" i="17"/>
  <c r="AQ123" i="17"/>
  <c r="AQ122" i="17"/>
  <c r="AQ121" i="17"/>
  <c r="AQ120" i="17"/>
  <c r="AQ119" i="17"/>
  <c r="AQ118" i="17"/>
  <c r="AQ117" i="17"/>
  <c r="AQ116" i="17"/>
  <c r="AQ115" i="17"/>
  <c r="AQ114" i="17"/>
  <c r="AQ113" i="17"/>
  <c r="AQ112" i="17"/>
  <c r="AQ111" i="17"/>
  <c r="AQ110" i="17"/>
  <c r="AQ109" i="17"/>
  <c r="AQ108" i="17"/>
  <c r="AQ107" i="17"/>
  <c r="AQ106" i="17"/>
  <c r="AQ105" i="17"/>
  <c r="AQ104" i="17"/>
  <c r="AQ103" i="17"/>
  <c r="AQ102" i="17"/>
  <c r="AQ101" i="17"/>
  <c r="AQ100" i="17"/>
  <c r="AQ99" i="17"/>
  <c r="AQ98" i="17"/>
  <c r="AQ97" i="17"/>
  <c r="AQ96" i="17"/>
  <c r="AQ95" i="17"/>
  <c r="AQ94" i="17"/>
  <c r="AQ93" i="17"/>
  <c r="AQ92" i="17"/>
  <c r="AQ91" i="17"/>
  <c r="AQ90" i="17"/>
  <c r="AQ89" i="17"/>
  <c r="AQ88" i="17"/>
  <c r="AQ87" i="17"/>
  <c r="AQ86" i="17"/>
  <c r="AQ85" i="17"/>
  <c r="AQ84" i="17"/>
  <c r="AQ83" i="17"/>
  <c r="AQ82" i="17"/>
  <c r="AQ81" i="17"/>
  <c r="AQ80" i="17"/>
  <c r="AQ79" i="17"/>
  <c r="AQ78" i="17"/>
  <c r="AQ77" i="17"/>
  <c r="AQ76" i="17"/>
  <c r="AQ75" i="17"/>
  <c r="AQ74" i="17"/>
  <c r="AQ73" i="17"/>
  <c r="AQ72" i="17"/>
  <c r="AQ71" i="17"/>
  <c r="AQ70" i="17"/>
  <c r="AQ69" i="17"/>
  <c r="AQ68" i="17"/>
  <c r="AQ67" i="17"/>
  <c r="AQ66" i="17"/>
  <c r="AQ65" i="17"/>
  <c r="AQ64" i="17"/>
  <c r="AQ63" i="17"/>
  <c r="AQ62" i="17"/>
  <c r="AQ61" i="17"/>
  <c r="AQ60" i="17"/>
  <c r="AQ59" i="17"/>
  <c r="AQ58" i="17"/>
  <c r="AQ57" i="17"/>
  <c r="AQ56" i="17"/>
  <c r="AQ55" i="17"/>
  <c r="AQ54" i="17"/>
  <c r="AQ53" i="17"/>
  <c r="AQ52" i="17"/>
  <c r="AQ51" i="17"/>
  <c r="AQ50" i="17"/>
  <c r="AQ49" i="17"/>
  <c r="AQ48" i="17"/>
  <c r="AQ47" i="17"/>
  <c r="AQ46" i="17"/>
  <c r="AQ45" i="17"/>
  <c r="AK176" i="17"/>
  <c r="AK175" i="17"/>
  <c r="AK174" i="17"/>
  <c r="AK173" i="17"/>
  <c r="AK151" i="17"/>
  <c r="AK150" i="17"/>
  <c r="AK149" i="17"/>
  <c r="AK148" i="17"/>
  <c r="AK147" i="17"/>
  <c r="AK146" i="17"/>
  <c r="AK145" i="17"/>
  <c r="AK144" i="17"/>
  <c r="AK143" i="17"/>
  <c r="AK142" i="17"/>
  <c r="AK141" i="17"/>
  <c r="AK140" i="17"/>
  <c r="AK139" i="17"/>
  <c r="AK138" i="17"/>
  <c r="AK137" i="17"/>
  <c r="AK136" i="17"/>
  <c r="AK135" i="17"/>
  <c r="AK134" i="17"/>
  <c r="AK133" i="17"/>
  <c r="AK132" i="17"/>
  <c r="AK131" i="17"/>
  <c r="AK130" i="17"/>
  <c r="AK129" i="17"/>
  <c r="AK128" i="17"/>
  <c r="AK127" i="17"/>
  <c r="AK126" i="17"/>
  <c r="AK125" i="17"/>
  <c r="AK124" i="17"/>
  <c r="AK123" i="17"/>
  <c r="AK122" i="17"/>
  <c r="AK121" i="17"/>
  <c r="AK120" i="17"/>
  <c r="AK119" i="17"/>
  <c r="AK118" i="17"/>
  <c r="AK117" i="17"/>
  <c r="AK116" i="17"/>
  <c r="AK115" i="17"/>
  <c r="AK114" i="17"/>
  <c r="AK113" i="17"/>
  <c r="AK112" i="17"/>
  <c r="AK111" i="17"/>
  <c r="AK110" i="17"/>
  <c r="AK109" i="17"/>
  <c r="AK108" i="17"/>
  <c r="AK107" i="17"/>
  <c r="AK106" i="17"/>
  <c r="AK105" i="17"/>
  <c r="AK104" i="17"/>
  <c r="AK103" i="17"/>
  <c r="AK102" i="17"/>
  <c r="AK101" i="17"/>
  <c r="AK100" i="17"/>
  <c r="AK99" i="17"/>
  <c r="AK98" i="17"/>
  <c r="AK97" i="17"/>
  <c r="AK96" i="17"/>
  <c r="AK95" i="17"/>
  <c r="AK94" i="17"/>
  <c r="AK93" i="17"/>
  <c r="AK92" i="17"/>
  <c r="AK91" i="17"/>
  <c r="AI176" i="17"/>
  <c r="AI175" i="17"/>
  <c r="AI174" i="17"/>
  <c r="AI173" i="17"/>
  <c r="AI151" i="17"/>
  <c r="AI150" i="17"/>
  <c r="AI149" i="17"/>
  <c r="AI148" i="17"/>
  <c r="AI147" i="17"/>
  <c r="AI146" i="17"/>
  <c r="AI145" i="17"/>
  <c r="AI144" i="17"/>
  <c r="AI143" i="17"/>
  <c r="AI142" i="17"/>
  <c r="AI141" i="17"/>
  <c r="AI140" i="17"/>
  <c r="AI139" i="17"/>
  <c r="AI138" i="17"/>
  <c r="AI137" i="17"/>
  <c r="AI136" i="17"/>
  <c r="AI135" i="17"/>
  <c r="AI134" i="17"/>
  <c r="AI133" i="17"/>
  <c r="AI132" i="17"/>
  <c r="AI131" i="17"/>
  <c r="AI130" i="17"/>
  <c r="AI129" i="17"/>
  <c r="AI128" i="17"/>
  <c r="AI127" i="17"/>
  <c r="AI126" i="17"/>
  <c r="AI125" i="17"/>
  <c r="AI124" i="17"/>
  <c r="AI123" i="17"/>
  <c r="AI122" i="17"/>
  <c r="AI121" i="17"/>
  <c r="AI120" i="17"/>
  <c r="AI119" i="17"/>
  <c r="AI118" i="17"/>
  <c r="AI117" i="17"/>
  <c r="AI116" i="17"/>
  <c r="AI115" i="17"/>
  <c r="AI114" i="17"/>
  <c r="AI113" i="17"/>
  <c r="AI112" i="17"/>
  <c r="AI111" i="17"/>
  <c r="AI110" i="17"/>
  <c r="AI109" i="17"/>
  <c r="AI108" i="17"/>
  <c r="AI107" i="17"/>
  <c r="AI106" i="17"/>
  <c r="AI105" i="17"/>
  <c r="AI104" i="17"/>
  <c r="AI103" i="17"/>
  <c r="AI102" i="17"/>
  <c r="AI101" i="17"/>
  <c r="AI100" i="17"/>
  <c r="AI99" i="17"/>
  <c r="AI98" i="17"/>
  <c r="AI97" i="17"/>
  <c r="AI96" i="17"/>
  <c r="AI95" i="17"/>
  <c r="AI94" i="17"/>
  <c r="AI93" i="17"/>
  <c r="AI92" i="17"/>
  <c r="AI91" i="17"/>
  <c r="AI90" i="17"/>
  <c r="AI89" i="17"/>
  <c r="AI88" i="17"/>
  <c r="AI87" i="17"/>
  <c r="AI86" i="17"/>
  <c r="AI85" i="17"/>
  <c r="AI84" i="17"/>
  <c r="AI83" i="17"/>
  <c r="AI82" i="17"/>
  <c r="AI81" i="17"/>
  <c r="AI80" i="17"/>
  <c r="AI79" i="17"/>
  <c r="AI78" i="17"/>
  <c r="AI77" i="17"/>
  <c r="AI76" i="17"/>
  <c r="AC176" i="17"/>
  <c r="AC175" i="17"/>
  <c r="AC174" i="17"/>
  <c r="AC173" i="17"/>
  <c r="AC151" i="17"/>
  <c r="AC150" i="17"/>
  <c r="AC149" i="17"/>
  <c r="AC148" i="17"/>
  <c r="AC147" i="17"/>
  <c r="AC146" i="17"/>
  <c r="AC145" i="17"/>
  <c r="AC144" i="17"/>
  <c r="AC143" i="17"/>
  <c r="AC142" i="17"/>
  <c r="AC141" i="17"/>
  <c r="AC140" i="17"/>
  <c r="AC139" i="17"/>
  <c r="AC138" i="17"/>
  <c r="AC137" i="17"/>
  <c r="AC136" i="17"/>
  <c r="AC135" i="17"/>
  <c r="AC134" i="17"/>
  <c r="AC133" i="17"/>
  <c r="AC132" i="17"/>
  <c r="AC131" i="17"/>
  <c r="AC130" i="17"/>
  <c r="AC129" i="17"/>
  <c r="AC128" i="17"/>
  <c r="AC127" i="17"/>
  <c r="AC126" i="17"/>
  <c r="AC125" i="17"/>
  <c r="AC124" i="17"/>
  <c r="AC123" i="17"/>
  <c r="AC122" i="17"/>
  <c r="AC121" i="17"/>
  <c r="AC120" i="17"/>
  <c r="AC119" i="17"/>
  <c r="AC118" i="17"/>
  <c r="AC117" i="17"/>
  <c r="AC116" i="17"/>
  <c r="AC115" i="17"/>
  <c r="AC114" i="17"/>
  <c r="AC113" i="17"/>
  <c r="AC112" i="17"/>
  <c r="AC111" i="17"/>
  <c r="AC110" i="17"/>
  <c r="AC109" i="17"/>
  <c r="AC108" i="17"/>
  <c r="AC107" i="17"/>
  <c r="AC106" i="17"/>
  <c r="AC105" i="17"/>
  <c r="AC104" i="17"/>
  <c r="AC103" i="17"/>
  <c r="AC102" i="17"/>
  <c r="AC101" i="17"/>
  <c r="AC100" i="17"/>
  <c r="AC99" i="17"/>
  <c r="AC98" i="17"/>
  <c r="AC97" i="17"/>
  <c r="AC96" i="17"/>
  <c r="AC95" i="17"/>
  <c r="AC94" i="17"/>
  <c r="AC93" i="17"/>
  <c r="AC92" i="17"/>
  <c r="AC91" i="17"/>
  <c r="AC90" i="17"/>
  <c r="AC89" i="17"/>
  <c r="AC88" i="17"/>
  <c r="AC87" i="17"/>
  <c r="AC86" i="17"/>
  <c r="AC85" i="17"/>
  <c r="AC84" i="17"/>
  <c r="AC83" i="17"/>
  <c r="AC82" i="17"/>
  <c r="AC81" i="17"/>
  <c r="AC80" i="17"/>
  <c r="AC79" i="17"/>
  <c r="AC78" i="17"/>
  <c r="AC77" i="17"/>
  <c r="AC76" i="17"/>
  <c r="AC75" i="17"/>
  <c r="AC74" i="17"/>
  <c r="AC73" i="17"/>
  <c r="AC72" i="17"/>
  <c r="AC71" i="17"/>
  <c r="AC70" i="17"/>
  <c r="AC69" i="17"/>
  <c r="AC68" i="17"/>
  <c r="AC67" i="17"/>
  <c r="AC66" i="17"/>
  <c r="Y176" i="17"/>
  <c r="Y175" i="17"/>
  <c r="Y174" i="17"/>
  <c r="Y173" i="17"/>
  <c r="Y151" i="17"/>
  <c r="Y150" i="17"/>
  <c r="Y149" i="17"/>
  <c r="Y148" i="17"/>
  <c r="Y147" i="17"/>
  <c r="Y146" i="17"/>
  <c r="Y145" i="17"/>
  <c r="Y144" i="17"/>
  <c r="Y143" i="17"/>
  <c r="Y142" i="17"/>
  <c r="Y141" i="17"/>
  <c r="Y140" i="17"/>
  <c r="Y139" i="17"/>
  <c r="Y138" i="17"/>
  <c r="Y137" i="17"/>
  <c r="Y136" i="17"/>
  <c r="Y135" i="17"/>
  <c r="Y134" i="17"/>
  <c r="Y133" i="17"/>
  <c r="Y132" i="17"/>
  <c r="Y131" i="17"/>
  <c r="Y130" i="17"/>
  <c r="Y129" i="17"/>
  <c r="Y128" i="17"/>
  <c r="Y127" i="17"/>
  <c r="Y126" i="17"/>
  <c r="Y125" i="17"/>
  <c r="Y124" i="17"/>
  <c r="Y123" i="17"/>
  <c r="Y122" i="17"/>
  <c r="Y121" i="17"/>
  <c r="Y120" i="17"/>
  <c r="Y119" i="17"/>
  <c r="Y118" i="17"/>
  <c r="Y117" i="17"/>
  <c r="Y116" i="17"/>
  <c r="Y115" i="17"/>
  <c r="Y114" i="17"/>
  <c r="Y113" i="17"/>
  <c r="Y112" i="17"/>
  <c r="Y111" i="17"/>
  <c r="Y110" i="17"/>
  <c r="Y109" i="17"/>
  <c r="Y108" i="17"/>
  <c r="Y107" i="17"/>
  <c r="Y106" i="17"/>
  <c r="Y105" i="17"/>
  <c r="Y104" i="17"/>
  <c r="Y103" i="17"/>
  <c r="Y102" i="17"/>
  <c r="Y101" i="17"/>
  <c r="Y100" i="17"/>
  <c r="Y99" i="17"/>
  <c r="Y98" i="17"/>
  <c r="Y97" i="17"/>
  <c r="Y96" i="17"/>
  <c r="Y95" i="17"/>
  <c r="Y94" i="17"/>
  <c r="Y93" i="17"/>
  <c r="Y92" i="17"/>
  <c r="Y91" i="17"/>
  <c r="Y90" i="17"/>
  <c r="Y89" i="17"/>
  <c r="Y88" i="17"/>
  <c r="Y87" i="17"/>
  <c r="Y86" i="17"/>
  <c r="Y85" i="17"/>
  <c r="Y84" i="17"/>
  <c r="Y83" i="17"/>
  <c r="Y82" i="17"/>
  <c r="Y81" i="17"/>
  <c r="Y80" i="17"/>
  <c r="Y79" i="17"/>
  <c r="Y78" i="17"/>
  <c r="Y77" i="17"/>
  <c r="Y76" i="17"/>
  <c r="Y75" i="17"/>
  <c r="Y74" i="17"/>
  <c r="Y73" i="17"/>
  <c r="Y72" i="17"/>
  <c r="Y71" i="17"/>
  <c r="Y70" i="17"/>
  <c r="Y69" i="17"/>
  <c r="Y68" i="17"/>
  <c r="Y67" i="17"/>
  <c r="Y66" i="17"/>
  <c r="Y65" i="17"/>
  <c r="Y64" i="17"/>
  <c r="Y63" i="17"/>
  <c r="Y62" i="17"/>
  <c r="Y61" i="17"/>
  <c r="Y60" i="17"/>
  <c r="Y59" i="17"/>
  <c r="Y58" i="17"/>
  <c r="Y57" i="17"/>
  <c r="Y56" i="17"/>
  <c r="Y55" i="17"/>
  <c r="Y54" i="17"/>
  <c r="W176" i="17"/>
  <c r="W175" i="17"/>
  <c r="W174" i="17"/>
  <c r="W173" i="17"/>
  <c r="W151" i="17"/>
  <c r="W150" i="17"/>
  <c r="W149" i="17"/>
  <c r="W148" i="17"/>
  <c r="W147" i="17"/>
  <c r="W146" i="17"/>
  <c r="W145" i="17"/>
  <c r="W144" i="17"/>
  <c r="W143" i="17"/>
  <c r="W142" i="17"/>
  <c r="W141" i="17"/>
  <c r="W140" i="17"/>
  <c r="W139" i="17"/>
  <c r="W138" i="17"/>
  <c r="W137" i="17"/>
  <c r="W136" i="17"/>
  <c r="W135" i="17"/>
  <c r="W134" i="17"/>
  <c r="W133" i="17"/>
  <c r="W132" i="17"/>
  <c r="W131" i="17"/>
  <c r="W130" i="17"/>
  <c r="W129" i="17"/>
  <c r="W128" i="17"/>
  <c r="W127" i="17"/>
  <c r="W126" i="17"/>
  <c r="W125" i="17"/>
  <c r="W124" i="17"/>
  <c r="W123" i="17"/>
  <c r="W122" i="17"/>
  <c r="W121" i="17"/>
  <c r="W120" i="17"/>
  <c r="W119" i="17"/>
  <c r="W118" i="17"/>
  <c r="W117" i="17"/>
  <c r="W116" i="17"/>
  <c r="W115" i="17"/>
  <c r="W114" i="17"/>
  <c r="W113" i="17"/>
  <c r="W112" i="17"/>
  <c r="W111" i="17"/>
  <c r="W110" i="17"/>
  <c r="W109" i="17"/>
  <c r="W108" i="17"/>
  <c r="W107" i="17"/>
  <c r="W106" i="17"/>
  <c r="W105" i="17"/>
  <c r="W104" i="17"/>
  <c r="W103" i="17"/>
  <c r="W102" i="17"/>
  <c r="W101" i="17"/>
  <c r="W100" i="17"/>
  <c r="W99" i="17"/>
  <c r="W98" i="17"/>
  <c r="W97" i="17"/>
  <c r="W96" i="17"/>
  <c r="W95" i="17"/>
  <c r="W94" i="17"/>
  <c r="W93" i="17"/>
  <c r="W92" i="17"/>
  <c r="W91" i="17"/>
  <c r="W90" i="17"/>
  <c r="W89" i="17"/>
  <c r="W88" i="17"/>
  <c r="W87" i="17"/>
  <c r="W86" i="17"/>
  <c r="W85" i="17"/>
  <c r="W84" i="17"/>
  <c r="W83" i="17"/>
  <c r="W82" i="17"/>
  <c r="W81" i="17"/>
  <c r="W80" i="17"/>
  <c r="W79" i="17"/>
  <c r="W78" i="17"/>
  <c r="W77" i="17"/>
  <c r="W76" i="17"/>
  <c r="W75" i="17"/>
  <c r="W74" i="17"/>
  <c r="W73" i="17"/>
  <c r="W72" i="17"/>
  <c r="W71" i="17"/>
  <c r="W70" i="17"/>
  <c r="W69" i="17"/>
  <c r="W68" i="17"/>
  <c r="W67" i="17"/>
  <c r="W66" i="17"/>
  <c r="W65" i="17"/>
  <c r="W64" i="17"/>
  <c r="W63" i="17"/>
  <c r="W62" i="17"/>
  <c r="W61" i="17"/>
  <c r="W60" i="17"/>
  <c r="W59" i="17"/>
  <c r="W58" i="17"/>
  <c r="W57" i="17"/>
  <c r="W56" i="17"/>
  <c r="W55" i="17"/>
  <c r="W54" i="17"/>
  <c r="W53" i="17"/>
  <c r="W52" i="17"/>
  <c r="W51" i="17"/>
  <c r="W50" i="17"/>
  <c r="W49" i="17"/>
  <c r="W48" i="17"/>
  <c r="W47" i="17"/>
  <c r="W46" i="17"/>
  <c r="W45" i="17"/>
  <c r="W44" i="17"/>
  <c r="W43" i="17"/>
  <c r="W42" i="17"/>
  <c r="W41" i="17"/>
  <c r="W40" i="17"/>
  <c r="W39" i="17"/>
  <c r="W38" i="17"/>
  <c r="W37" i="17"/>
  <c r="W36" i="17"/>
  <c r="W35" i="17"/>
  <c r="W34" i="17"/>
  <c r="W33" i="17"/>
  <c r="W32" i="17"/>
  <c r="W31" i="17"/>
  <c r="W30" i="17"/>
  <c r="W29" i="17"/>
  <c r="W28" i="17"/>
  <c r="W27" i="17"/>
  <c r="W26" i="17"/>
  <c r="W25" i="17"/>
  <c r="U176" i="17"/>
  <c r="U175" i="17"/>
  <c r="U174" i="17"/>
  <c r="U173" i="17"/>
  <c r="U151" i="17"/>
  <c r="U150" i="17"/>
  <c r="U149" i="17"/>
  <c r="U148" i="17"/>
  <c r="U147" i="17"/>
  <c r="U146" i="17"/>
  <c r="U145" i="17"/>
  <c r="U144" i="17"/>
  <c r="U143" i="17"/>
  <c r="U142" i="17"/>
  <c r="U141" i="17"/>
  <c r="U140" i="17"/>
  <c r="U139" i="17"/>
  <c r="U138" i="17"/>
  <c r="U137" i="17"/>
  <c r="U136" i="17"/>
  <c r="U135" i="17"/>
  <c r="U134" i="17"/>
  <c r="U133" i="17"/>
  <c r="U132" i="17"/>
  <c r="U131" i="17"/>
  <c r="U130" i="17"/>
  <c r="U129" i="17"/>
  <c r="U128" i="17"/>
  <c r="U127" i="17"/>
  <c r="U126" i="17"/>
  <c r="U125" i="17"/>
  <c r="U124" i="17"/>
  <c r="U123" i="17"/>
  <c r="U122" i="17"/>
  <c r="U121" i="17"/>
  <c r="U120" i="17"/>
  <c r="U119" i="17"/>
  <c r="U118" i="17"/>
  <c r="U117" i="17"/>
  <c r="U116" i="17"/>
  <c r="U115" i="17"/>
  <c r="U114" i="17"/>
  <c r="U113" i="17"/>
  <c r="U112" i="17"/>
  <c r="U111" i="17"/>
  <c r="U110" i="17"/>
  <c r="U109" i="17"/>
  <c r="U108" i="17"/>
  <c r="U107" i="17"/>
  <c r="U106" i="17"/>
  <c r="U105" i="17"/>
  <c r="U104" i="17"/>
  <c r="U103" i="17"/>
  <c r="U102" i="17"/>
  <c r="U101" i="17"/>
  <c r="U100" i="17"/>
  <c r="U99" i="17"/>
  <c r="U98" i="17"/>
  <c r="U97" i="17"/>
  <c r="U96" i="17"/>
  <c r="U95" i="17"/>
  <c r="U94" i="17"/>
  <c r="U93" i="17"/>
  <c r="U92" i="17"/>
  <c r="U91" i="17"/>
  <c r="U90" i="17"/>
  <c r="U89" i="17"/>
  <c r="U88" i="17"/>
  <c r="U87" i="17"/>
  <c r="U86" i="17"/>
  <c r="U85" i="17"/>
  <c r="U84" i="17"/>
  <c r="U83" i="17"/>
  <c r="U82" i="17"/>
  <c r="U81" i="17"/>
  <c r="U80" i="17"/>
  <c r="U79" i="17"/>
  <c r="U78" i="17"/>
  <c r="U77" i="17"/>
  <c r="U76" i="17"/>
  <c r="U75" i="17"/>
  <c r="U74" i="17"/>
  <c r="U73" i="17"/>
  <c r="U72" i="17"/>
  <c r="U71" i="17"/>
  <c r="U70" i="17"/>
  <c r="U69" i="17"/>
  <c r="U68" i="17"/>
  <c r="U67" i="17"/>
  <c r="U66" i="17"/>
  <c r="U65" i="17"/>
  <c r="U64" i="17"/>
  <c r="U63" i="17"/>
  <c r="U62" i="17"/>
  <c r="U61" i="17"/>
  <c r="U60" i="17"/>
  <c r="U59" i="17"/>
  <c r="U58" i="17"/>
  <c r="U57" i="17"/>
  <c r="U56" i="17"/>
  <c r="U55" i="17"/>
  <c r="U54" i="17"/>
  <c r="U53" i="17"/>
  <c r="U52" i="17"/>
  <c r="U51" i="17"/>
  <c r="U50" i="17"/>
  <c r="U49" i="17"/>
  <c r="U48" i="17"/>
  <c r="U47" i="17"/>
  <c r="U46" i="17"/>
  <c r="U45" i="17"/>
  <c r="U44" i="17"/>
  <c r="U43" i="17"/>
  <c r="U42" i="17"/>
  <c r="U41" i="17"/>
  <c r="U40" i="17"/>
  <c r="U39" i="17"/>
  <c r="U38" i="17"/>
  <c r="U37" i="17"/>
  <c r="U36" i="17"/>
  <c r="U35" i="17"/>
  <c r="U34" i="17"/>
  <c r="U33" i="17"/>
  <c r="U32" i="17"/>
  <c r="U31" i="17"/>
  <c r="U30" i="17"/>
  <c r="U29" i="17"/>
  <c r="Q176" i="17"/>
  <c r="Q175" i="17"/>
  <c r="Q174" i="17"/>
  <c r="Q173" i="17"/>
  <c r="Q151" i="17"/>
  <c r="Q150" i="17"/>
  <c r="Q149" i="17"/>
  <c r="Q148" i="17"/>
  <c r="Q147" i="17"/>
  <c r="Q146" i="17"/>
  <c r="Q145" i="17"/>
  <c r="Q144" i="17"/>
  <c r="Q143" i="17"/>
  <c r="Q142" i="17"/>
  <c r="Q141" i="17"/>
  <c r="Q140" i="17"/>
  <c r="Q139" i="17"/>
  <c r="Q138" i="17"/>
  <c r="Q137" i="17"/>
  <c r="Q136" i="17"/>
  <c r="Q135" i="17"/>
  <c r="Q134" i="17"/>
  <c r="Q133" i="17"/>
  <c r="Q132" i="17"/>
  <c r="Q131" i="17"/>
  <c r="Q130" i="17"/>
  <c r="Q129" i="17"/>
  <c r="Q128" i="17"/>
  <c r="Q127" i="17"/>
  <c r="Q126" i="17"/>
  <c r="Q125" i="17"/>
  <c r="Q124" i="17"/>
  <c r="Q123" i="17"/>
  <c r="Q122" i="17"/>
  <c r="Q121" i="17"/>
  <c r="Q120" i="17"/>
  <c r="Q119" i="17"/>
  <c r="Q118" i="17"/>
  <c r="Q117" i="17"/>
  <c r="Q116" i="17"/>
  <c r="Q115" i="17"/>
  <c r="Q114" i="17"/>
  <c r="Q113" i="17"/>
  <c r="Q112" i="17"/>
  <c r="Q111" i="17"/>
  <c r="Q110" i="17"/>
  <c r="Q109" i="17"/>
  <c r="Q108" i="17"/>
  <c r="Q107" i="17"/>
  <c r="Q106" i="17"/>
  <c r="Q105" i="17"/>
  <c r="Q104" i="17"/>
  <c r="Q103" i="17"/>
  <c r="Q102" i="17"/>
  <c r="Q101" i="17"/>
  <c r="Q100" i="17"/>
  <c r="Q99" i="17"/>
  <c r="Q98" i="17"/>
  <c r="Q97" i="17"/>
  <c r="Q96" i="17"/>
  <c r="Q95" i="17"/>
  <c r="Q94" i="17"/>
  <c r="Q93" i="17"/>
  <c r="Q92" i="17"/>
  <c r="Q91" i="17"/>
  <c r="Q90" i="17"/>
  <c r="Q89" i="17"/>
  <c r="Q88" i="17"/>
  <c r="Q87" i="17"/>
  <c r="Q86" i="17"/>
  <c r="Q85" i="17"/>
  <c r="Q84" i="17"/>
  <c r="Q83" i="17"/>
  <c r="Q82" i="17"/>
  <c r="Q81" i="17"/>
  <c r="Q80" i="17"/>
  <c r="Q79" i="17"/>
  <c r="Q78" i="17"/>
  <c r="Q77" i="17"/>
  <c r="Q76" i="17"/>
  <c r="Q75" i="17"/>
  <c r="Q74" i="17"/>
  <c r="Q73" i="17"/>
  <c r="Q72" i="17"/>
  <c r="Q71" i="17"/>
  <c r="Q70" i="17"/>
  <c r="Q69" i="17"/>
  <c r="Q68" i="17"/>
  <c r="Q67" i="17"/>
  <c r="Q66" i="17"/>
  <c r="Q65" i="17"/>
  <c r="Q64" i="17"/>
  <c r="Q63" i="17"/>
  <c r="Q62" i="17"/>
  <c r="Q61" i="17"/>
  <c r="Q60" i="17"/>
  <c r="Q59" i="17"/>
  <c r="Q58" i="17"/>
  <c r="Q57" i="17"/>
  <c r="Q56" i="17"/>
  <c r="Q55" i="17"/>
  <c r="Q54" i="17"/>
  <c r="Q53" i="17"/>
  <c r="Q52" i="17"/>
  <c r="Q51" i="17"/>
  <c r="Q50" i="17"/>
  <c r="Q49" i="17"/>
  <c r="Q48" i="17"/>
  <c r="Q47" i="17"/>
  <c r="Q46" i="17"/>
  <c r="Q45" i="17"/>
  <c r="Q44" i="17"/>
  <c r="Q43" i="17"/>
  <c r="Q42" i="17"/>
  <c r="Q41" i="17"/>
  <c r="Q40" i="17"/>
  <c r="Q39" i="17"/>
  <c r="Q38" i="17"/>
  <c r="Q37" i="17"/>
  <c r="Q36" i="17"/>
  <c r="Q35" i="17"/>
  <c r="Q34" i="17"/>
  <c r="Q33" i="17"/>
  <c r="O176" i="17"/>
  <c r="O175" i="17"/>
  <c r="O174" i="17"/>
  <c r="O173" i="17"/>
  <c r="O151" i="17"/>
  <c r="O150" i="17"/>
  <c r="O149" i="17"/>
  <c r="O148" i="17"/>
  <c r="O147" i="17"/>
  <c r="O146" i="17"/>
  <c r="O145" i="17"/>
  <c r="O144" i="17"/>
  <c r="O143" i="17"/>
  <c r="O142" i="17"/>
  <c r="O141" i="17"/>
  <c r="O140" i="17"/>
  <c r="O139" i="17"/>
  <c r="O138" i="17"/>
  <c r="O137" i="17"/>
  <c r="O136" i="17"/>
  <c r="O135" i="17"/>
  <c r="O134" i="17"/>
  <c r="O133" i="17"/>
  <c r="O132" i="17"/>
  <c r="O131" i="17"/>
  <c r="O130" i="17"/>
  <c r="O129" i="17"/>
  <c r="O128" i="17"/>
  <c r="O127" i="17"/>
  <c r="O126" i="17"/>
  <c r="O125" i="17"/>
  <c r="O124" i="17"/>
  <c r="O123" i="17"/>
  <c r="O122" i="17"/>
  <c r="O121" i="17"/>
  <c r="O120" i="17"/>
  <c r="O119" i="17"/>
  <c r="O118" i="17"/>
  <c r="O117" i="17"/>
  <c r="O116" i="17"/>
  <c r="O115" i="17"/>
  <c r="O114" i="17"/>
  <c r="O113" i="17"/>
  <c r="O112" i="17"/>
  <c r="O111" i="17"/>
  <c r="O110" i="17"/>
  <c r="O109" i="17"/>
  <c r="O108" i="17"/>
  <c r="O107" i="17"/>
  <c r="O106" i="17"/>
  <c r="O105" i="17"/>
  <c r="O104" i="17"/>
  <c r="O103" i="17"/>
  <c r="O102" i="17"/>
  <c r="O101" i="17"/>
  <c r="O100" i="17"/>
  <c r="O99" i="17"/>
  <c r="O98" i="17"/>
  <c r="O97" i="17"/>
  <c r="O96" i="17"/>
  <c r="O95" i="17"/>
  <c r="O94" i="17"/>
  <c r="O93" i="17"/>
  <c r="O92" i="17"/>
  <c r="O91" i="17"/>
  <c r="O90" i="17"/>
  <c r="O89" i="17"/>
  <c r="O88" i="17"/>
  <c r="O87" i="17"/>
  <c r="O86" i="17"/>
  <c r="O85" i="17"/>
  <c r="O84" i="17"/>
  <c r="O83" i="17"/>
  <c r="O82" i="17"/>
  <c r="O81" i="17"/>
  <c r="O80" i="17"/>
  <c r="O79" i="17"/>
  <c r="O78" i="17"/>
  <c r="O77" i="17"/>
  <c r="O76" i="17"/>
  <c r="O75" i="17"/>
  <c r="O74" i="17"/>
  <c r="O73" i="17"/>
  <c r="O72" i="17"/>
  <c r="O71" i="17"/>
  <c r="O70" i="17"/>
  <c r="O69" i="17"/>
  <c r="O68" i="17"/>
  <c r="O67" i="17"/>
  <c r="O66" i="17"/>
  <c r="O65" i="17"/>
  <c r="O64" i="17"/>
  <c r="O63" i="17"/>
  <c r="O62" i="17"/>
  <c r="O61" i="17"/>
  <c r="O60" i="17"/>
  <c r="O59" i="17"/>
  <c r="O58" i="17"/>
  <c r="O57" i="17"/>
  <c r="O56" i="17"/>
  <c r="O55" i="17"/>
  <c r="O54" i="17"/>
  <c r="O53" i="17"/>
  <c r="O52" i="17"/>
  <c r="O51" i="17"/>
  <c r="O50" i="17"/>
  <c r="O49" i="17"/>
  <c r="O48" i="17"/>
  <c r="O47" i="17"/>
  <c r="O46" i="17"/>
  <c r="O45" i="17"/>
  <c r="O44" i="17"/>
  <c r="O43" i="17"/>
  <c r="O42" i="17"/>
  <c r="O41" i="17"/>
  <c r="O40" i="17"/>
  <c r="M176" i="17"/>
  <c r="M175" i="17"/>
  <c r="M174" i="17"/>
  <c r="M173" i="17"/>
  <c r="M151" i="17"/>
  <c r="M150" i="17"/>
  <c r="M149" i="17"/>
  <c r="M148" i="17"/>
  <c r="M147" i="17"/>
  <c r="M146" i="17"/>
  <c r="M145" i="17"/>
  <c r="M144" i="17"/>
  <c r="M143" i="17"/>
  <c r="M142" i="17"/>
  <c r="M141" i="17"/>
  <c r="M140" i="17"/>
  <c r="M139" i="17"/>
  <c r="M138" i="17"/>
  <c r="M137" i="17"/>
  <c r="M136" i="17"/>
  <c r="M135" i="17"/>
  <c r="M134" i="17"/>
  <c r="M133" i="17"/>
  <c r="M132" i="17"/>
  <c r="M131" i="17"/>
  <c r="M130" i="17"/>
  <c r="M129" i="17"/>
  <c r="M128" i="17"/>
  <c r="M127" i="17"/>
  <c r="M126" i="17"/>
  <c r="M125" i="17"/>
  <c r="M124" i="17"/>
  <c r="M123" i="17"/>
  <c r="M122" i="17"/>
  <c r="M121" i="17"/>
  <c r="M120" i="17"/>
  <c r="M119" i="17"/>
  <c r="M118" i="17"/>
  <c r="M117" i="17"/>
  <c r="M116" i="17"/>
  <c r="M115" i="17"/>
  <c r="M114" i="17"/>
  <c r="M113" i="17"/>
  <c r="M112" i="17"/>
  <c r="M111" i="17"/>
  <c r="M110" i="17"/>
  <c r="M109" i="17"/>
  <c r="M108" i="17"/>
  <c r="M107" i="17"/>
  <c r="M106" i="17"/>
  <c r="M105" i="17"/>
  <c r="M104" i="17"/>
  <c r="M103" i="17"/>
  <c r="M102" i="17"/>
  <c r="M101" i="17"/>
  <c r="M100" i="17"/>
  <c r="M99" i="17"/>
  <c r="M98" i="17"/>
  <c r="M97" i="17"/>
  <c r="M96" i="17"/>
  <c r="M95" i="17"/>
  <c r="M94" i="17"/>
  <c r="M93" i="17"/>
  <c r="M92" i="17"/>
  <c r="M91" i="17"/>
  <c r="M90" i="17"/>
  <c r="M89" i="17"/>
  <c r="M88" i="17"/>
  <c r="M87" i="17"/>
  <c r="M86" i="17"/>
  <c r="M85" i="17"/>
  <c r="M84" i="17"/>
  <c r="M83" i="17"/>
  <c r="M82" i="17"/>
  <c r="M81" i="17"/>
  <c r="M80" i="17"/>
  <c r="M79" i="17"/>
  <c r="M78" i="17"/>
  <c r="M77" i="17"/>
  <c r="M76" i="17"/>
  <c r="M75" i="17"/>
  <c r="M74" i="17"/>
  <c r="M73" i="17"/>
  <c r="M72" i="17"/>
  <c r="M71" i="17"/>
  <c r="M70" i="17"/>
  <c r="M69" i="17"/>
  <c r="M68" i="17"/>
  <c r="M67" i="17"/>
  <c r="M66" i="17"/>
  <c r="M65" i="17"/>
  <c r="M64" i="17"/>
  <c r="M63" i="17"/>
  <c r="M62" i="17"/>
  <c r="M61" i="17"/>
  <c r="M60" i="17"/>
  <c r="M59" i="17"/>
  <c r="M58" i="17"/>
  <c r="M57" i="17"/>
  <c r="M56" i="17"/>
  <c r="M55" i="17"/>
  <c r="M54" i="17"/>
  <c r="M53" i="17"/>
  <c r="M52" i="17"/>
  <c r="M51" i="17"/>
  <c r="M50" i="17"/>
  <c r="I176" i="17"/>
  <c r="I175" i="17"/>
  <c r="I174" i="17"/>
  <c r="I173" i="17"/>
  <c r="I151" i="17"/>
  <c r="I150" i="17"/>
  <c r="I149" i="17"/>
  <c r="I148" i="17"/>
  <c r="I147" i="17"/>
  <c r="I146" i="17"/>
  <c r="I145" i="17"/>
  <c r="I144" i="17"/>
  <c r="I143" i="17"/>
  <c r="I142" i="17"/>
  <c r="I141" i="17"/>
  <c r="I140" i="17"/>
  <c r="I139" i="17"/>
  <c r="I138" i="17"/>
  <c r="I137" i="17"/>
  <c r="I136" i="17"/>
  <c r="I135" i="17"/>
  <c r="I134" i="17"/>
  <c r="I133" i="17"/>
  <c r="I132" i="17"/>
  <c r="I131" i="17"/>
  <c r="I130" i="17"/>
  <c r="I129" i="17"/>
  <c r="I128" i="17"/>
  <c r="I127" i="17"/>
  <c r="I126" i="17"/>
  <c r="I125" i="17"/>
  <c r="I124" i="17"/>
  <c r="I123" i="17"/>
  <c r="I122" i="17"/>
  <c r="I121" i="17"/>
  <c r="I120" i="17"/>
  <c r="I119" i="17"/>
  <c r="I118" i="17"/>
  <c r="I117" i="17"/>
  <c r="I116" i="17"/>
  <c r="I115" i="17"/>
  <c r="I114" i="17"/>
  <c r="I113" i="17"/>
  <c r="I112" i="17"/>
  <c r="I111" i="17"/>
  <c r="I110" i="17"/>
  <c r="I109" i="17"/>
  <c r="I108" i="17"/>
  <c r="I107" i="17"/>
  <c r="I106" i="17"/>
  <c r="I105" i="17"/>
  <c r="I104" i="17"/>
  <c r="I103" i="17"/>
  <c r="I102" i="17"/>
  <c r="I101" i="17"/>
  <c r="I100" i="17"/>
  <c r="I99" i="17"/>
  <c r="I98" i="17"/>
  <c r="I97" i="17"/>
  <c r="I96" i="17"/>
  <c r="I95" i="17"/>
  <c r="I94" i="17"/>
  <c r="I93" i="17"/>
  <c r="I92" i="17"/>
  <c r="I91" i="17"/>
  <c r="I90" i="17"/>
  <c r="I89" i="17"/>
  <c r="I88" i="17"/>
  <c r="I87" i="17"/>
  <c r="I86" i="17"/>
  <c r="I85" i="17"/>
  <c r="I84" i="17"/>
  <c r="I83" i="17"/>
  <c r="I82" i="17"/>
  <c r="I81" i="17"/>
  <c r="I80" i="17"/>
  <c r="I79" i="17"/>
  <c r="I78" i="17"/>
  <c r="I77" i="17"/>
  <c r="I76" i="17"/>
  <c r="I75" i="17"/>
  <c r="I74" i="17"/>
  <c r="I73" i="17"/>
  <c r="I72" i="17"/>
  <c r="I71" i="17"/>
  <c r="I70" i="17"/>
  <c r="I69" i="17"/>
  <c r="I68" i="17"/>
  <c r="I67" i="17"/>
  <c r="I66" i="17"/>
  <c r="I65" i="17"/>
  <c r="I64" i="17"/>
  <c r="I63" i="17"/>
  <c r="I62" i="17"/>
  <c r="I61" i="17"/>
  <c r="I60" i="17"/>
  <c r="I59" i="17"/>
  <c r="I58" i="17"/>
  <c r="I57" i="17"/>
  <c r="I56" i="17"/>
  <c r="I55" i="17"/>
  <c r="I54" i="17"/>
  <c r="G176" i="17"/>
  <c r="G175" i="17"/>
  <c r="G174" i="17"/>
  <c r="G173" i="17"/>
  <c r="G151" i="17"/>
  <c r="G150" i="17"/>
  <c r="G149" i="17"/>
  <c r="G148" i="17"/>
  <c r="G147" i="17"/>
  <c r="G146" i="17"/>
  <c r="G145" i="17"/>
  <c r="G144" i="17"/>
  <c r="G143" i="17"/>
  <c r="G142" i="17"/>
  <c r="G141" i="17"/>
  <c r="G140" i="17"/>
  <c r="G139" i="17"/>
  <c r="G138" i="17"/>
  <c r="G137" i="17"/>
  <c r="G136" i="17"/>
  <c r="G135" i="17"/>
  <c r="G134" i="17"/>
  <c r="G133" i="17"/>
  <c r="G132" i="17"/>
  <c r="G131" i="17"/>
  <c r="G130" i="17"/>
  <c r="G129" i="17"/>
  <c r="G128" i="17"/>
  <c r="G127" i="17"/>
  <c r="G126" i="17"/>
  <c r="G125" i="17"/>
  <c r="G124" i="17"/>
  <c r="G123" i="17"/>
  <c r="G122" i="17"/>
  <c r="G121" i="17"/>
  <c r="G120" i="17"/>
  <c r="G119" i="17"/>
  <c r="G118" i="17"/>
  <c r="G117" i="17"/>
  <c r="G116" i="17"/>
  <c r="G115" i="17"/>
  <c r="G114" i="17"/>
  <c r="G113" i="17"/>
  <c r="G112" i="17"/>
  <c r="G111" i="17"/>
  <c r="G110" i="17"/>
  <c r="G109" i="17"/>
  <c r="G108" i="17"/>
  <c r="G107" i="17"/>
  <c r="G106" i="17"/>
  <c r="G105" i="17"/>
  <c r="G104" i="17"/>
  <c r="G103" i="17"/>
  <c r="G102" i="17"/>
  <c r="G101" i="17"/>
  <c r="G100" i="17"/>
  <c r="G99" i="17"/>
  <c r="G98" i="17"/>
  <c r="G97" i="17"/>
  <c r="G96" i="17"/>
  <c r="G95" i="17"/>
  <c r="G94" i="17"/>
  <c r="G93" i="17"/>
  <c r="G92" i="17"/>
  <c r="G91" i="17"/>
  <c r="G90" i="17"/>
  <c r="G89" i="17"/>
  <c r="G88" i="17"/>
  <c r="G87" i="17"/>
  <c r="G86" i="17"/>
  <c r="G85" i="17"/>
  <c r="G84" i="17"/>
  <c r="G83" i="17"/>
  <c r="G82" i="17"/>
  <c r="G81" i="17"/>
  <c r="G80" i="17"/>
  <c r="G79" i="17"/>
  <c r="G78" i="17"/>
  <c r="G77" i="17"/>
  <c r="G76" i="17"/>
  <c r="G75" i="17"/>
  <c r="G74" i="17"/>
  <c r="G73" i="17"/>
  <c r="G72" i="17"/>
  <c r="G71" i="17"/>
  <c r="G70" i="17"/>
  <c r="G69" i="17"/>
  <c r="G68" i="17"/>
  <c r="G67" i="17"/>
  <c r="G66" i="17"/>
  <c r="G65" i="17"/>
  <c r="G64" i="17"/>
  <c r="E176" i="17"/>
  <c r="E175" i="17"/>
  <c r="E174" i="17"/>
  <c r="E151" i="17"/>
  <c r="E150" i="17"/>
  <c r="E149" i="17"/>
  <c r="E148" i="17"/>
  <c r="E147" i="17"/>
  <c r="E146" i="17"/>
  <c r="E145" i="17"/>
  <c r="E144" i="17"/>
  <c r="E143" i="17"/>
  <c r="E142" i="17"/>
  <c r="E141" i="17"/>
  <c r="E140" i="17"/>
  <c r="E139" i="17"/>
  <c r="E138" i="17"/>
  <c r="E137" i="17"/>
  <c r="E136" i="17"/>
  <c r="E135" i="17"/>
  <c r="E134" i="17"/>
  <c r="E133" i="17"/>
  <c r="E132" i="17"/>
  <c r="E131" i="17"/>
  <c r="E130" i="17"/>
  <c r="E129" i="17"/>
  <c r="E128" i="17"/>
  <c r="E127" i="17"/>
  <c r="E126" i="17"/>
  <c r="E125" i="17"/>
  <c r="E124" i="17"/>
  <c r="E123" i="17"/>
  <c r="E122" i="17"/>
  <c r="E121" i="17"/>
  <c r="E120" i="17"/>
  <c r="E119" i="17"/>
  <c r="E118" i="17"/>
  <c r="E117" i="17"/>
  <c r="E116" i="17"/>
  <c r="E115" i="17"/>
  <c r="E114" i="17"/>
  <c r="E113" i="17"/>
  <c r="E112" i="17"/>
  <c r="E111" i="17"/>
  <c r="E110" i="17"/>
  <c r="E109" i="17"/>
  <c r="E108" i="17"/>
  <c r="E107" i="17"/>
  <c r="E106" i="17"/>
  <c r="E105" i="17"/>
  <c r="E104" i="17"/>
  <c r="E103" i="17"/>
  <c r="E102" i="17"/>
  <c r="E101" i="17"/>
  <c r="E100" i="17"/>
  <c r="E99" i="17"/>
  <c r="E98" i="17"/>
  <c r="E97" i="17"/>
  <c r="E96" i="17"/>
  <c r="E95" i="17"/>
  <c r="E94" i="17"/>
  <c r="E93" i="17"/>
  <c r="E92" i="17"/>
  <c r="E91" i="17"/>
  <c r="E90" i="17"/>
  <c r="E89" i="17"/>
  <c r="E88" i="17"/>
  <c r="E87" i="17"/>
  <c r="E86" i="17"/>
  <c r="E85" i="17"/>
  <c r="E84" i="17"/>
  <c r="E83" i="17"/>
  <c r="E82" i="17"/>
  <c r="E81" i="17"/>
  <c r="E80" i="17"/>
  <c r="E79" i="17"/>
  <c r="E78" i="17"/>
  <c r="E77" i="17"/>
  <c r="E76" i="17"/>
  <c r="E75" i="17"/>
  <c r="E74" i="17"/>
  <c r="E73" i="17"/>
  <c r="E72" i="17"/>
  <c r="E71" i="17"/>
  <c r="E70" i="17"/>
  <c r="E69" i="17"/>
  <c r="E68" i="17"/>
  <c r="E67" i="17"/>
  <c r="E66" i="17"/>
  <c r="E65" i="17"/>
  <c r="AK71" i="17"/>
  <c r="AI71" i="17"/>
  <c r="AK70" i="17"/>
  <c r="AI70" i="17"/>
  <c r="AK69" i="17"/>
  <c r="AI69" i="17"/>
  <c r="AK68" i="17"/>
  <c r="AI68" i="17"/>
  <c r="AK67" i="17"/>
  <c r="AI67" i="17"/>
  <c r="AK66" i="17"/>
  <c r="AI66" i="17"/>
  <c r="AK65" i="17"/>
  <c r="AI65" i="17"/>
  <c r="AC65" i="17"/>
  <c r="AK64" i="17"/>
  <c r="AI64" i="17"/>
  <c r="AC64" i="17"/>
  <c r="E64" i="17"/>
  <c r="AK63" i="17"/>
  <c r="AI63" i="17"/>
  <c r="AC63" i="17"/>
  <c r="G63" i="17"/>
  <c r="E63" i="17"/>
  <c r="AK62" i="17"/>
  <c r="AI62" i="17"/>
  <c r="AC62" i="17"/>
  <c r="G62" i="17"/>
  <c r="E62" i="17"/>
  <c r="AK61" i="17"/>
  <c r="AI61" i="17"/>
  <c r="AC61" i="17"/>
  <c r="G61" i="17"/>
  <c r="E61" i="17"/>
  <c r="AK60" i="17"/>
  <c r="AI60" i="17"/>
  <c r="AC60" i="17"/>
  <c r="G60" i="17"/>
  <c r="E60" i="17"/>
  <c r="AK59" i="17"/>
  <c r="AI59" i="17"/>
  <c r="AC59" i="17"/>
  <c r="G59" i="17"/>
  <c r="E59" i="17"/>
  <c r="AK58" i="17"/>
  <c r="AI58" i="17"/>
  <c r="AC58" i="17"/>
  <c r="G58" i="17"/>
  <c r="E58" i="17"/>
  <c r="AK57" i="17"/>
  <c r="AI57" i="17"/>
  <c r="AC57" i="17"/>
  <c r="G57" i="17"/>
  <c r="E57" i="17"/>
  <c r="AK56" i="17"/>
  <c r="AI56" i="17"/>
  <c r="AC56" i="17"/>
  <c r="G56" i="17"/>
  <c r="E56" i="17"/>
  <c r="AK55" i="17"/>
  <c r="AI55" i="17"/>
  <c r="AC55" i="17"/>
  <c r="G55" i="17"/>
  <c r="E55" i="17"/>
  <c r="AK54" i="17"/>
  <c r="AI54" i="17"/>
  <c r="AC54" i="17"/>
  <c r="G54" i="17"/>
  <c r="E54" i="17"/>
  <c r="AK53" i="17"/>
  <c r="AI53" i="17"/>
  <c r="AC53" i="17"/>
  <c r="Y53" i="17"/>
  <c r="I53" i="17"/>
  <c r="G53" i="17"/>
  <c r="E53" i="17"/>
  <c r="AK52" i="17"/>
  <c r="AI52" i="17"/>
  <c r="AC52" i="17"/>
  <c r="Y52" i="17"/>
  <c r="I52" i="17"/>
  <c r="G52" i="17"/>
  <c r="E52" i="17"/>
  <c r="AK51" i="17"/>
  <c r="AI51" i="17"/>
  <c r="AC51" i="17"/>
  <c r="Y51" i="17"/>
  <c r="I51" i="17"/>
  <c r="G51" i="17"/>
  <c r="E51" i="17"/>
  <c r="AK50" i="17"/>
  <c r="AI50" i="17"/>
  <c r="AC50" i="17"/>
  <c r="Y50" i="17"/>
  <c r="I50" i="17"/>
  <c r="G50" i="17"/>
  <c r="E50" i="17"/>
  <c r="AK49" i="17"/>
  <c r="AI49" i="17"/>
  <c r="AC49" i="17"/>
  <c r="Y49" i="17"/>
  <c r="M49" i="17"/>
  <c r="I49" i="17"/>
  <c r="G49" i="17"/>
  <c r="E49" i="17"/>
  <c r="AK48" i="17"/>
  <c r="AI48" i="17"/>
  <c r="AC48" i="17"/>
  <c r="Y48" i="17"/>
  <c r="M48" i="17"/>
  <c r="I48" i="17"/>
  <c r="G48" i="17"/>
  <c r="E48" i="17"/>
  <c r="AK47" i="17"/>
  <c r="AI47" i="17"/>
  <c r="AC47" i="17"/>
  <c r="Y47" i="17"/>
  <c r="M47" i="17"/>
  <c r="I47" i="17"/>
  <c r="G47" i="17"/>
  <c r="E47" i="17"/>
  <c r="AK46" i="17"/>
  <c r="AI46" i="17"/>
  <c r="AC46" i="17"/>
  <c r="Y46" i="17"/>
  <c r="M46" i="17"/>
  <c r="I46" i="17"/>
  <c r="G46" i="17"/>
  <c r="E46" i="17"/>
  <c r="AK45" i="17"/>
  <c r="AI45" i="17"/>
  <c r="AC45" i="17"/>
  <c r="Y45" i="17"/>
  <c r="M45" i="17"/>
  <c r="I45" i="17"/>
  <c r="G45" i="17"/>
  <c r="E45" i="17"/>
  <c r="AQ44" i="17"/>
  <c r="AK44" i="17"/>
  <c r="AI44" i="17"/>
  <c r="AC44" i="17"/>
  <c r="Y44" i="17"/>
  <c r="M44" i="17"/>
  <c r="I44" i="17"/>
  <c r="G44" i="17"/>
  <c r="E44" i="17"/>
  <c r="AQ43" i="17"/>
  <c r="AK43" i="17"/>
  <c r="AI43" i="17"/>
  <c r="AC43" i="17"/>
  <c r="Y43" i="17"/>
  <c r="M43" i="17"/>
  <c r="I43" i="17"/>
  <c r="G43" i="17"/>
  <c r="E43" i="17"/>
  <c r="AQ42" i="17"/>
  <c r="AK42" i="17"/>
  <c r="AI42" i="17"/>
  <c r="AC42" i="17"/>
  <c r="Y42" i="17"/>
  <c r="M42" i="17"/>
  <c r="I42" i="17"/>
  <c r="G42" i="17"/>
  <c r="E42" i="17"/>
  <c r="AQ41" i="17"/>
  <c r="AK41" i="17"/>
  <c r="AI41" i="17"/>
  <c r="AC41" i="17"/>
  <c r="Y41" i="17"/>
  <c r="M41" i="17"/>
  <c r="I41" i="17"/>
  <c r="G41" i="17"/>
  <c r="E41" i="17"/>
  <c r="AQ40" i="17"/>
  <c r="AK40" i="17"/>
  <c r="AI40" i="17"/>
  <c r="AC40" i="17"/>
  <c r="Y40" i="17"/>
  <c r="M40" i="17"/>
  <c r="I40" i="17"/>
  <c r="G40" i="17"/>
  <c r="E40" i="17"/>
  <c r="AQ39" i="17"/>
  <c r="AK39" i="17"/>
  <c r="AI39" i="17"/>
  <c r="AC39" i="17"/>
  <c r="Y39" i="17"/>
  <c r="O39" i="17"/>
  <c r="M39" i="17"/>
  <c r="I39" i="17"/>
  <c r="G39" i="17"/>
  <c r="E39" i="17"/>
  <c r="AQ38" i="17"/>
  <c r="AK38" i="17"/>
  <c r="AI38" i="17"/>
  <c r="AC38" i="17"/>
  <c r="Y38" i="17"/>
  <c r="O38" i="17"/>
  <c r="M38" i="17"/>
  <c r="I38" i="17"/>
  <c r="G38" i="17"/>
  <c r="E38" i="17"/>
  <c r="AQ37" i="17"/>
  <c r="AK37" i="17"/>
  <c r="AI37" i="17"/>
  <c r="AC37" i="17"/>
  <c r="Y37" i="17"/>
  <c r="O37" i="17"/>
  <c r="M37" i="17"/>
  <c r="I37" i="17"/>
  <c r="G37" i="17"/>
  <c r="E37" i="17"/>
  <c r="AQ36" i="17"/>
  <c r="AK36" i="17"/>
  <c r="AI36" i="17"/>
  <c r="AC36" i="17"/>
  <c r="Y36" i="17"/>
  <c r="O36" i="17"/>
  <c r="M36" i="17"/>
  <c r="I36" i="17"/>
  <c r="G36" i="17"/>
  <c r="E36" i="17"/>
  <c r="AQ35" i="17"/>
  <c r="AK35" i="17"/>
  <c r="AI35" i="17"/>
  <c r="AC35" i="17"/>
  <c r="Y35" i="17"/>
  <c r="O35" i="17"/>
  <c r="M35" i="17"/>
  <c r="I35" i="17"/>
  <c r="G35" i="17"/>
  <c r="E35" i="17"/>
  <c r="AQ34" i="17"/>
  <c r="AK34" i="17"/>
  <c r="AI34" i="17"/>
  <c r="AC34" i="17"/>
  <c r="Y34" i="17"/>
  <c r="O34" i="17"/>
  <c r="M34" i="17"/>
  <c r="I34" i="17"/>
  <c r="G34" i="17"/>
  <c r="E34" i="17"/>
  <c r="AQ33" i="17"/>
  <c r="AK33" i="17"/>
  <c r="AI33" i="17"/>
  <c r="AC33" i="17"/>
  <c r="Y33" i="17"/>
  <c r="O33" i="17"/>
  <c r="M33" i="17"/>
  <c r="I33" i="17"/>
  <c r="G33" i="17"/>
  <c r="E33" i="17"/>
  <c r="AQ32" i="17"/>
  <c r="AK32" i="17"/>
  <c r="AI32" i="17"/>
  <c r="AC32" i="17"/>
  <c r="Y32" i="17"/>
  <c r="Q32" i="17"/>
  <c r="O32" i="17"/>
  <c r="M32" i="17"/>
  <c r="I32" i="17"/>
  <c r="G32" i="17"/>
  <c r="E32" i="17"/>
  <c r="AQ31" i="17"/>
  <c r="AK31" i="17"/>
  <c r="AI31" i="17"/>
  <c r="AC31" i="17"/>
  <c r="Y31" i="17"/>
  <c r="Q31" i="17"/>
  <c r="O31" i="17"/>
  <c r="M31" i="17"/>
  <c r="I31" i="17"/>
  <c r="G31" i="17"/>
  <c r="E31" i="17"/>
  <c r="AQ30" i="17"/>
  <c r="AK30" i="17"/>
  <c r="AI30" i="17"/>
  <c r="AC30" i="17"/>
  <c r="Y30" i="17"/>
  <c r="Q30" i="17"/>
  <c r="O30" i="17"/>
  <c r="M30" i="17"/>
  <c r="I30" i="17"/>
  <c r="G30" i="17"/>
  <c r="E30" i="17"/>
  <c r="AQ29" i="17"/>
  <c r="AK29" i="17"/>
  <c r="AI29" i="17"/>
  <c r="AC29" i="17"/>
  <c r="Y29" i="17"/>
  <c r="Q29" i="17"/>
  <c r="O29" i="17"/>
  <c r="M29" i="17"/>
  <c r="I29" i="17"/>
  <c r="G29" i="17"/>
  <c r="E29" i="17"/>
  <c r="AQ28" i="17"/>
  <c r="AK28" i="17"/>
  <c r="AI28" i="17"/>
  <c r="AC28" i="17"/>
  <c r="Y28" i="17"/>
  <c r="U28" i="17"/>
  <c r="Q28" i="17"/>
  <c r="O28" i="17"/>
  <c r="M28" i="17"/>
  <c r="I28" i="17"/>
  <c r="G28" i="17"/>
  <c r="E28" i="17"/>
  <c r="AQ27" i="17"/>
  <c r="AK27" i="17"/>
  <c r="AI27" i="17"/>
  <c r="AC27" i="17"/>
  <c r="Y27" i="17"/>
  <c r="U27" i="17"/>
  <c r="Q27" i="17"/>
  <c r="O27" i="17"/>
  <c r="M27" i="17"/>
  <c r="I27" i="17"/>
  <c r="G27" i="17"/>
  <c r="E27" i="17"/>
  <c r="AQ26" i="17"/>
  <c r="AK26" i="17"/>
  <c r="AI26" i="17"/>
  <c r="AC26" i="17"/>
  <c r="Y26" i="17"/>
  <c r="U26" i="17"/>
  <c r="Q26" i="17"/>
  <c r="O26" i="17"/>
  <c r="M26" i="17"/>
  <c r="I26" i="17"/>
  <c r="G26" i="17"/>
  <c r="E26" i="17"/>
  <c r="AQ25" i="17"/>
  <c r="AK25" i="17"/>
  <c r="AI25" i="17"/>
  <c r="AC25" i="17"/>
  <c r="Y25" i="17"/>
  <c r="U25" i="17"/>
  <c r="Q25" i="17"/>
  <c r="O25" i="17"/>
  <c r="M25" i="17"/>
  <c r="I25" i="17"/>
  <c r="G25" i="17"/>
  <c r="E25" i="17"/>
  <c r="AQ24" i="17"/>
  <c r="AK24" i="17"/>
  <c r="AI24" i="17"/>
  <c r="AC24" i="17"/>
  <c r="Y24" i="17"/>
  <c r="W24" i="17"/>
  <c r="U24" i="17"/>
  <c r="Q24" i="17"/>
  <c r="O24" i="17"/>
  <c r="M24" i="17"/>
  <c r="I24" i="17"/>
  <c r="G24" i="17"/>
  <c r="E24" i="17"/>
  <c r="AQ23" i="17"/>
  <c r="AK23" i="17"/>
  <c r="AI23" i="17"/>
  <c r="AC23" i="17"/>
  <c r="W23" i="17"/>
  <c r="U23" i="17"/>
  <c r="Q23" i="17"/>
  <c r="O23" i="17"/>
  <c r="M23" i="17"/>
  <c r="I23" i="17"/>
  <c r="G23" i="17"/>
  <c r="E23" i="17"/>
  <c r="AQ22" i="17"/>
  <c r="AK22" i="17"/>
  <c r="AI22" i="17"/>
  <c r="AC22" i="17"/>
  <c r="Y22" i="17"/>
  <c r="W22" i="17"/>
  <c r="U22" i="17"/>
  <c r="Q22" i="17"/>
  <c r="O22" i="17"/>
  <c r="M22" i="17"/>
  <c r="I22" i="17"/>
  <c r="G22" i="17"/>
  <c r="E22" i="17"/>
  <c r="AQ21" i="17"/>
  <c r="AK21" i="17"/>
  <c r="AI21" i="17"/>
  <c r="AC21" i="17"/>
  <c r="Y21" i="17"/>
  <c r="W21" i="17"/>
  <c r="U21" i="17"/>
  <c r="Q21" i="17"/>
  <c r="O21" i="17"/>
  <c r="M21" i="17"/>
  <c r="I21" i="17"/>
  <c r="G21" i="17"/>
  <c r="E21" i="17"/>
  <c r="AQ20" i="17"/>
  <c r="AK20" i="17"/>
  <c r="AI20" i="17"/>
  <c r="AC20" i="17"/>
  <c r="Y20" i="17"/>
  <c r="W20" i="17"/>
  <c r="U20" i="17"/>
  <c r="Q20" i="17"/>
  <c r="O20" i="17"/>
  <c r="M20" i="17"/>
  <c r="I20" i="17"/>
  <c r="G20" i="17"/>
  <c r="E20" i="17"/>
  <c r="AQ19" i="17"/>
  <c r="AK19" i="17"/>
  <c r="AI19" i="17"/>
  <c r="AC19" i="17"/>
  <c r="Y19" i="17"/>
  <c r="W19" i="17"/>
  <c r="U19" i="17"/>
  <c r="Q19" i="17"/>
  <c r="O19" i="17"/>
  <c r="M19" i="17"/>
  <c r="I19" i="17"/>
  <c r="G19" i="17"/>
  <c r="E19" i="17"/>
  <c r="AQ18" i="17"/>
  <c r="AK18" i="17"/>
  <c r="AI18" i="17"/>
  <c r="AC18" i="17"/>
  <c r="Y18" i="17"/>
  <c r="W18" i="17"/>
  <c r="U18" i="17"/>
  <c r="Q18" i="17"/>
  <c r="O18" i="17"/>
  <c r="M18" i="17"/>
  <c r="I18" i="17"/>
  <c r="G18" i="17"/>
  <c r="E18" i="17"/>
  <c r="AQ17" i="17"/>
  <c r="AK17" i="17"/>
  <c r="AC17" i="17"/>
  <c r="Y17" i="17"/>
  <c r="W17" i="17"/>
  <c r="U17" i="17"/>
  <c r="Q17" i="17"/>
  <c r="O17" i="17"/>
  <c r="M17" i="17"/>
  <c r="I17" i="17"/>
  <c r="G17" i="17"/>
  <c r="E17" i="17"/>
  <c r="AQ16" i="17"/>
  <c r="AK16" i="17"/>
  <c r="AI16" i="17"/>
  <c r="AC16" i="17"/>
  <c r="Y16" i="17"/>
  <c r="W16" i="17"/>
  <c r="U16" i="17"/>
  <c r="Q16" i="17"/>
  <c r="O16" i="17"/>
  <c r="M16" i="17"/>
  <c r="I16" i="17"/>
  <c r="G16" i="17"/>
  <c r="E16" i="17"/>
  <c r="AQ15" i="17"/>
  <c r="AK15" i="17"/>
  <c r="AI15" i="17"/>
  <c r="Y15" i="17"/>
  <c r="W15" i="17"/>
  <c r="U15" i="17"/>
  <c r="Q15" i="17"/>
  <c r="M15" i="17"/>
  <c r="I15" i="17"/>
  <c r="G15" i="17"/>
  <c r="E15" i="17"/>
  <c r="AK14" i="17"/>
  <c r="AI14" i="17"/>
  <c r="AC14" i="17"/>
  <c r="Y14" i="17"/>
  <c r="W14" i="17"/>
  <c r="Q14" i="17"/>
  <c r="O14" i="17"/>
  <c r="M14" i="17"/>
  <c r="I14" i="17"/>
  <c r="G14" i="17"/>
  <c r="E14" i="17"/>
  <c r="AQ13" i="17"/>
  <c r="AK13" i="17"/>
  <c r="AI13" i="17"/>
  <c r="Y13" i="17"/>
  <c r="W13" i="17"/>
  <c r="U13" i="17"/>
  <c r="Q13" i="17"/>
  <c r="O13" i="17"/>
  <c r="M13" i="17"/>
  <c r="I13" i="17"/>
  <c r="G13" i="17"/>
  <c r="E13" i="17"/>
  <c r="AI72" i="17"/>
  <c r="AK72" i="17"/>
  <c r="AI73" i="17"/>
  <c r="AK73" i="17"/>
  <c r="AI74" i="17"/>
  <c r="AK74" i="17"/>
  <c r="AI75" i="17"/>
  <c r="AK75" i="17"/>
  <c r="AK76" i="17"/>
  <c r="AK77" i="17"/>
  <c r="AK78" i="17"/>
  <c r="AK79" i="17"/>
  <c r="AK80" i="17"/>
  <c r="AK81" i="17"/>
  <c r="AK82" i="17"/>
  <c r="AK83" i="17"/>
  <c r="AK84" i="17"/>
  <c r="AK85" i="17"/>
  <c r="AK86" i="17"/>
  <c r="AK87" i="17"/>
  <c r="AK88" i="17"/>
  <c r="AK89" i="17"/>
  <c r="AK90" i="17"/>
  <c r="AS184" i="17"/>
  <c r="AP184" i="17"/>
  <c r="AJ184" i="17"/>
  <c r="AH184" i="17"/>
  <c r="AB184" i="17"/>
  <c r="X184" i="17"/>
  <c r="V184" i="17"/>
  <c r="T184" i="17"/>
  <c r="P184" i="17"/>
  <c r="N184" i="17"/>
  <c r="L184" i="17"/>
  <c r="H184" i="17"/>
  <c r="F184" i="17"/>
  <c r="D184" i="17"/>
  <c r="AT55" i="17" l="1"/>
  <c r="AT63" i="17"/>
  <c r="AT122" i="17"/>
  <c r="AT114" i="17"/>
  <c r="AT106" i="17"/>
  <c r="AT98" i="17"/>
  <c r="U184" i="17"/>
  <c r="AT94" i="17"/>
  <c r="AT102" i="17"/>
  <c r="AT110" i="17"/>
  <c r="AT118" i="17"/>
  <c r="AT126" i="17"/>
  <c r="AT59" i="17"/>
  <c r="AT56" i="17"/>
  <c r="AT60" i="17"/>
  <c r="AT66" i="17"/>
  <c r="AT70" i="17"/>
  <c r="AT78" i="17"/>
  <c r="AT82" i="17"/>
  <c r="AT86" i="17"/>
  <c r="AT90" i="17"/>
  <c r="AT31" i="17"/>
  <c r="AT51" i="17"/>
  <c r="AT79" i="17"/>
  <c r="AT83" i="17"/>
  <c r="AT87" i="17"/>
  <c r="AT91" i="17"/>
  <c r="AT95" i="17"/>
  <c r="AT99" i="17"/>
  <c r="AT103" i="17"/>
  <c r="AT107" i="17"/>
  <c r="AT111" i="17"/>
  <c r="AT115" i="17"/>
  <c r="AT119" i="17"/>
  <c r="AT123" i="17"/>
  <c r="AT127" i="17"/>
  <c r="AT131" i="17"/>
  <c r="AT135" i="17"/>
  <c r="AT139" i="17"/>
  <c r="AT143" i="17"/>
  <c r="AT147" i="17"/>
  <c r="AT151" i="17"/>
  <c r="AT176" i="17"/>
  <c r="AT52" i="17"/>
  <c r="AT74" i="17"/>
  <c r="AT71" i="17"/>
  <c r="AT75" i="17"/>
  <c r="AT67" i="17"/>
  <c r="AT43" i="17"/>
  <c r="AT64" i="17"/>
  <c r="AT68" i="17"/>
  <c r="AT72" i="17"/>
  <c r="AT76" i="17"/>
  <c r="AT80" i="17"/>
  <c r="AT84" i="17"/>
  <c r="AT88" i="17"/>
  <c r="AT92" i="17"/>
  <c r="AT96" i="17"/>
  <c r="AT100" i="17"/>
  <c r="AT104" i="17"/>
  <c r="AT108" i="17"/>
  <c r="AT112" i="17"/>
  <c r="AT116" i="17"/>
  <c r="AT120" i="17"/>
  <c r="AT173" i="17"/>
  <c r="AT124" i="17"/>
  <c r="AT32" i="17"/>
  <c r="AT57" i="17"/>
  <c r="AT29" i="17"/>
  <c r="AT33" i="17"/>
  <c r="AT35" i="17"/>
  <c r="AT39" i="17"/>
  <c r="AT42" i="17"/>
  <c r="AT21" i="17"/>
  <c r="AT25" i="17"/>
  <c r="AT26" i="17"/>
  <c r="AT27" i="17"/>
  <c r="AT28" i="17"/>
  <c r="AT37" i="17"/>
  <c r="AT53" i="17"/>
  <c r="AT65" i="17"/>
  <c r="AT69" i="17"/>
  <c r="AT73" i="17"/>
  <c r="AT77" i="17"/>
  <c r="AT81" i="17"/>
  <c r="AT85" i="17"/>
  <c r="AT89" i="17"/>
  <c r="AT93" i="17"/>
  <c r="AT97" i="17"/>
  <c r="AT101" i="17"/>
  <c r="AT105" i="17"/>
  <c r="AT109" i="17"/>
  <c r="AT113" i="17"/>
  <c r="AT117" i="17"/>
  <c r="AT121" i="17"/>
  <c r="AT125" i="17"/>
  <c r="AT129" i="17"/>
  <c r="AT133" i="17"/>
  <c r="AT137" i="17"/>
  <c r="AT141" i="17"/>
  <c r="AT145" i="17"/>
  <c r="AT149" i="17"/>
  <c r="AT174" i="17"/>
  <c r="AT130" i="17"/>
  <c r="AT134" i="17"/>
  <c r="AT138" i="17"/>
  <c r="AT142" i="17"/>
  <c r="AT146" i="17"/>
  <c r="AT150" i="17"/>
  <c r="AT175" i="17"/>
  <c r="AT132" i="17"/>
  <c r="AT136" i="17"/>
  <c r="AT140" i="17"/>
  <c r="AT144" i="17"/>
  <c r="AT148" i="17"/>
  <c r="AT128" i="17"/>
  <c r="AT22" i="17"/>
  <c r="AT18" i="17"/>
  <c r="AT19" i="17"/>
  <c r="AT23" i="17"/>
  <c r="AT34" i="17"/>
  <c r="AT36" i="17"/>
  <c r="AT38" i="17"/>
  <c r="AT40" i="17"/>
  <c r="AT44" i="17"/>
  <c r="AT61" i="17"/>
  <c r="AT20" i="17"/>
  <c r="AT24" i="17"/>
  <c r="AT30" i="17"/>
  <c r="AT41" i="17"/>
  <c r="AT45" i="17"/>
  <c r="AT46" i="17"/>
  <c r="AT47" i="17"/>
  <c r="AT48" i="17"/>
  <c r="AT49" i="17"/>
  <c r="AT50" i="17"/>
  <c r="AT54" i="17"/>
  <c r="AT58" i="17"/>
  <c r="AT62" i="17"/>
  <c r="AT17" i="17"/>
  <c r="AT16" i="17"/>
  <c r="AT14" i="17"/>
  <c r="AT15" i="17"/>
  <c r="AT13" i="17"/>
  <c r="AC184" i="17"/>
  <c r="Y184" i="17"/>
  <c r="AQ184" i="17"/>
  <c r="O184" i="17"/>
  <c r="E184" i="17"/>
  <c r="AK184" i="17"/>
  <c r="AI184" i="17"/>
  <c r="Q184" i="17"/>
  <c r="W184" i="17"/>
  <c r="I184" i="17"/>
  <c r="M184" i="17"/>
  <c r="G184" i="17"/>
  <c r="AT184" i="17" l="1"/>
  <c r="AT185" i="17" l="1"/>
  <c r="V6" i="17" s="1"/>
</calcChain>
</file>

<file path=xl/sharedStrings.xml><?xml version="1.0" encoding="utf-8"?>
<sst xmlns="http://schemas.openxmlformats.org/spreadsheetml/2006/main" count="283" uniqueCount="142">
  <si>
    <t>CONTRACTOR NAME:</t>
  </si>
  <si>
    <t>ADDRESS:</t>
  </si>
  <si>
    <t>Date</t>
  </si>
  <si>
    <t>#</t>
  </si>
  <si>
    <t>Actual Cost</t>
  </si>
  <si>
    <t>County Contract Administrator</t>
  </si>
  <si>
    <t>Compatibility Report for REV.DVSS Invoice Form.xls</t>
  </si>
  <si>
    <t>Run on 07/09/2013 12:45</t>
  </si>
  <si>
    <t>The following features in this workbook are not supported by earlier versions of Excel. These features may be lost or degraded when opening this workbook in an earlier version of Excel or if you save this workbook in an earlier file format.</t>
  </si>
  <si>
    <t>Significant loss of functionality</t>
  </si>
  <si>
    <t># of occurrences</t>
  </si>
  <si>
    <t>Version</t>
  </si>
  <si>
    <t>Any effects on this object will be removed. Any text that overflows the boundaries of this graphic will appear clipped.</t>
  </si>
  <si>
    <t>Case Management'!A1:AQ42</t>
  </si>
  <si>
    <t>Excel 97-2003</t>
  </si>
  <si>
    <t>Minor loss of fidelity</t>
  </si>
  <si>
    <t>Some cells or styles in this workbook contain formatting that is not supported by the selected file format. These formats will be converted to the closest format available.</t>
  </si>
  <si>
    <t>TOTAL INVOICE AMOUNT</t>
  </si>
  <si>
    <t>SD</t>
  </si>
  <si>
    <t>DATE SUBMITTED:</t>
  </si>
  <si>
    <t>SERVICE MONTH/YEAR:</t>
  </si>
  <si>
    <r>
      <rPr>
        <b/>
        <sz val="16"/>
        <rFont val="Arial"/>
        <family val="2"/>
      </rPr>
      <t xml:space="preserve">DPH USE ONLY: </t>
    </r>
    <r>
      <rPr>
        <b/>
        <sz val="10"/>
        <rFont val="Arial"/>
        <family val="2"/>
      </rPr>
      <t xml:space="preserve">         APPROVED BY:</t>
    </r>
  </si>
  <si>
    <t>CONTRACT NUMBER:</t>
  </si>
  <si>
    <t>INVOICE TOTAL FOR THIS SERVICE PERIOD:</t>
  </si>
  <si>
    <t xml:space="preserve">MONTHLY EXPENDITURE: </t>
  </si>
  <si>
    <t>ANNUAL ALLOCATION:</t>
  </si>
  <si>
    <t>Financial Specialist</t>
  </si>
  <si>
    <t>Header</t>
  </si>
  <si>
    <t>Input</t>
  </si>
  <si>
    <t>Description</t>
  </si>
  <si>
    <t>Type in</t>
  </si>
  <si>
    <t>Name of contractor</t>
  </si>
  <si>
    <t>Contractor agency address</t>
  </si>
  <si>
    <t>Contractor amount per contract term, per year</t>
  </si>
  <si>
    <t>Invoice service month</t>
  </si>
  <si>
    <t xml:space="preserve">MONTHLY EXPENDITURES: </t>
  </si>
  <si>
    <t>Total amount billed for the month</t>
  </si>
  <si>
    <t>CONTRACTOR'S AUTHORIZED REPRESENTATIVE'S SIGNATURE:</t>
  </si>
  <si>
    <t>Print and sign</t>
  </si>
  <si>
    <t>Contractor authorized representative (usually printed and signed, we receive scanned copy along with their excel file)</t>
  </si>
  <si>
    <t xml:space="preserve">PHONE NUMBER: </t>
  </si>
  <si>
    <t>Contact phone number</t>
  </si>
  <si>
    <t>CONTRACTOR CASE  NUMBER</t>
  </si>
  <si>
    <t>Dropdown</t>
  </si>
  <si>
    <t>TRANSLATOR/TRANSLATION SERVICES (Actual cost)</t>
  </si>
  <si>
    <t>CASE MANAGEMENT INVOICE</t>
  </si>
  <si>
    <t>NAME AND TITLE OF STAFF COMPLETING THIS FORM:</t>
  </si>
  <si>
    <t>PHONE NUMBER:</t>
  </si>
  <si>
    <t>INDIVIDUAL COUNSELING
(per hour)</t>
  </si>
  <si>
    <t>FAMILY COUNSELING
(per hour)</t>
  </si>
  <si>
    <t>LIFE SKILLS ED INDIVIDUAL
(per hour)</t>
  </si>
  <si>
    <t>SUPERVISORIAL DISTRICT</t>
  </si>
  <si>
    <t>*</t>
  </si>
  <si>
    <t xml:space="preserve">Supervisorial district </t>
  </si>
  <si>
    <t>Auto calculated</t>
  </si>
  <si>
    <t>SERVICE PLAN (per plan)</t>
  </si>
  <si>
    <t>SAFETY PLAN (per plan)</t>
  </si>
  <si>
    <t>INDIVIDUAL COUNSELING (per hour)</t>
  </si>
  <si>
    <t>FAMILY COUNSELING (per hour)</t>
  </si>
  <si>
    <t>LIFE SKILLS ED INDIVIDUAL (per hour)</t>
  </si>
  <si>
    <t>Name and title of contractor authorized representative</t>
  </si>
  <si>
    <t>LIFE SKILLS ED GROUP (per participant/per hour)</t>
  </si>
  <si>
    <t>DV EDUCATIONAL CLASS (per participant/per hour)</t>
  </si>
  <si>
    <t>SERVICE PLAN
(per plan)</t>
  </si>
  <si>
    <t>SAFETY PLAN
(per plan)</t>
  </si>
  <si>
    <t>SHELTER BED NIGHT</t>
  </si>
  <si>
    <t>SHELTER BED NIGHT ADDITIONAL FAMILY</t>
  </si>
  <si>
    <t>HOTEL SHELTER BED NIGHT</t>
  </si>
  <si>
    <t>HOTEL SHELTER BED NIGHT ADDITIONAL FAMILY</t>
  </si>
  <si>
    <t>Number of Clients</t>
  </si>
  <si>
    <t>SERVICE PLAN</t>
  </si>
  <si>
    <t>SAFETY PLAN</t>
  </si>
  <si>
    <t>CASE
MANAGEMENT</t>
  </si>
  <si>
    <t>INDIVIDUAL COUNSELING</t>
  </si>
  <si>
    <t>FAMILY COUNSELING</t>
  </si>
  <si>
    <t>LICENSED 
THERAPY</t>
  </si>
  <si>
    <t>SUPPORT GROUP</t>
  </si>
  <si>
    <t>LIFE SKILLS ED INDIVIDUAL</t>
  </si>
  <si>
    <t>LIFE SKILLS ED GROUP</t>
  </si>
  <si>
    <t>DV ED CLASS</t>
  </si>
  <si>
    <t xml:space="preserve">COURT SUPPORT/
RESTRAINING ORDER                           </t>
  </si>
  <si>
    <t>CHILD FOCUSED ED SESSIONS</t>
  </si>
  <si>
    <t>CHILD FOCUSED ED SESSIONS (per child/per hour)</t>
  </si>
  <si>
    <t>ASSESSMENT/
REASSESSMENT
(per assessment)</t>
  </si>
  <si>
    <t>CASE
MANAGEMENT
(per hour)
Excludes Assessment, Service &amp; Safety Plans</t>
  </si>
  <si>
    <t>DV ED INDIVIDUAL SESSION
(per participant/ per hour)</t>
  </si>
  <si>
    <t>DV ED INDIVIDUAL SESSION</t>
  </si>
  <si>
    <t>CASE MANAGEMENT - Excludes Assessment, Service &amp; Safety Plans (per hour)</t>
  </si>
  <si>
    <t>DV EDUCATIONAL INDIVIDUAL SESSION (per participant/per hour)</t>
  </si>
  <si>
    <t>ASSESSMENT/REASSESSMENT (per assessment)</t>
  </si>
  <si>
    <t>Below is information related to the invoice template provided. To ensure that fields are properly calculated, please do not duplicate this template file. If you have any questions, please direct them to OWHInvoice@ph.lacounty.gov.</t>
  </si>
  <si>
    <t>CHILDCARE/
YOUTH ACTIVITY</t>
  </si>
  <si>
    <t>TRANSLATION SERVICES</t>
  </si>
  <si>
    <t>ASSESSMENT/
REASSESSMENT</t>
  </si>
  <si>
    <t>CHILD FOCUSED EDUCATION SESSIONS
(per child/ per hour)</t>
  </si>
  <si>
    <t>COURT ACCOMPANIMENT AND 
RESTRAINING ORDER SUPPORTIVE SERVICES
(per hour)</t>
  </si>
  <si>
    <t>LICENSED 
THERAPY SERVICES INCLUDING CHILD ART THERAPY (Individual)
(per hour)</t>
  </si>
  <si>
    <t>DOMESTIC VIOLENCE SERVICES FOR ALL (DVSFA)</t>
  </si>
  <si>
    <t>TRANSPORTATION
SERVICES
(Actual Cost)</t>
  </si>
  <si>
    <t>TRANSPORTATION SERVICES</t>
  </si>
  <si>
    <t>Summary</t>
  </si>
  <si>
    <t>Total Participants</t>
  </si>
  <si>
    <t>Total Costs</t>
  </si>
  <si>
    <t>SHELTER BED NIGHT (DV Shelter)
Maximum of 45 nights per client per fiscal year</t>
  </si>
  <si>
    <t>SHELTER BED NIGHT ADDITIONAL FAMILY (DV Shelter)
Maximum of 45 nights per client per fiscal year</t>
  </si>
  <si>
    <t>SHELTER BED NIGHT
(DV Shelter)
Maximum of 45 nights per client per fiscal year</t>
  </si>
  <si>
    <t>SHELTER BED NIGHT ADDITIONAL FAMILY
(DV Shelter)
Maximum of 45 nights per client per fiscal year</t>
  </si>
  <si>
    <t>HOTEL SHELTER BED NIGHT
Maximum of 45 nights per client per fiscal year</t>
  </si>
  <si>
    <t>HOTEL SHELTER BED NIGHT ADDITIONAL FAMILY
Maximum of 45 nights per client per fiscal year</t>
  </si>
  <si>
    <t xml:space="preserve">CHILDCARE/
YOUTH ACTIVITY
per hour
 </t>
  </si>
  <si>
    <t>TRANSLATOR/ TRANSLATION SERVICES
(Actual Cost)</t>
  </si>
  <si>
    <t>Total amount billed for services provided to the client for DVSFA services for that month</t>
  </si>
  <si>
    <t>DVSS/DVSFA contract number</t>
  </si>
  <si>
    <t>DVSFA - Case Management Invoice Instructions</t>
  </si>
  <si>
    <t>CONTRACTOR
CASE  NUMBER</t>
  </si>
  <si>
    <t>#
(Whole Number)</t>
  </si>
  <si>
    <t>Actual Cost
(up to $203 per night)</t>
  </si>
  <si>
    <t>Actual Cost
(up to $44 per night)</t>
  </si>
  <si>
    <t>SERVICE</t>
  </si>
  <si>
    <t>LICENSED GROUP THERAPY SERVICES</t>
  </si>
  <si>
    <t>LICENSED THERAPY SERVICES - Including Child Art Therapy (per hour)</t>
  </si>
  <si>
    <t>LICENSED GROUP THERAPY SERVICES (per participant/ per hour)</t>
  </si>
  <si>
    <t>SUPPORT GROUP / GROUP COUNSELING (per participant/per hour)</t>
  </si>
  <si>
    <t>COURT ACCOMPANIMENT AND RESTRAINING ORDER SUPPORTIVE SERVICES (per hour)</t>
  </si>
  <si>
    <t>Type in the number of service units provided and actual costs (up to $203 per night including taxes and $44 per additional family member).
If number of service units is not input, it will prevent the contractors inputting actual cost. There will be a message mentioned "This value doesn't match the data validation restrictions defined for this cell."
If actual cost is input more than the allowance, there will be a message mentioned "This value doesn't match the data validation restrictions defined for this cell."</t>
  </si>
  <si>
    <t>Actual cost for translator/translation services</t>
  </si>
  <si>
    <t>LICENSED GROUP THERAPY SERVICES
(per participant/
per hour)</t>
  </si>
  <si>
    <t>LIFE SKILLS EDUCATION GROUP
(per participant/
per hour)</t>
  </si>
  <si>
    <t>DV EDUCATION GROUP CLASS
(per participant/
per hour)</t>
  </si>
  <si>
    <t>These services are further defined in the Service Contract.
Pricing cells and calculations are locked, so that contractor can only enter values in the quantities, and specific fields.</t>
  </si>
  <si>
    <t>TRASPORTATION SERVICES (Actual cost)</t>
  </si>
  <si>
    <t>Actual cost for transportation services</t>
  </si>
  <si>
    <t>CHILD YOUTH ACTIVITY per hour</t>
  </si>
  <si>
    <t>HOTEL BED NIGHT
Maximum of 45 nights per client per fiscal year</t>
  </si>
  <si>
    <t>HOTEL BED NIGHT ADDITIONAL FAMILY
Maximum of 45 nights per client per fiscal year</t>
  </si>
  <si>
    <t>SUPPORT GROUP / GROUP COUNSELING
(per participant/
per hour)</t>
  </si>
  <si>
    <t>The above cost and number of participants are not calculated if "Supervisorial District" column is incomplete.</t>
  </si>
  <si>
    <t>Date of invoice submission.
If the agency resubmits the invoice, please reflect resubmission date.</t>
  </si>
  <si>
    <t>Case number that contractor uses to identify client.
If there are duplicate case numbers, it will appear in pink highlight.</t>
  </si>
  <si>
    <t>Contractors bill these services by typing in the number of service units provided (0.5=30 min; 1=1 hour; 1.75=1 hour and 45 min), and costs are auto calculated.
Please note that service units columns for Assessment, Service Plan, Safety Plan, Shelter Bed Night, and Hotel Bed Night are not allowed to input decimal points, only whole number is allowed.
If no service units are provided, please leave it blank (do not input zero or dash).</t>
  </si>
  <si>
    <t>RESUBMISSION DATE:</t>
  </si>
  <si>
    <t>DEPARTMENT OF PUBLIC HEALTH - OFFICE OF VIOLENCE PREVENTION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</si>
</sst>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_(&quot;$&quot;* #,##0.00_);_(&quot;$&quot;* \(#,##0.00\);_(&quot;$&quot;* &quot;-&quot;_);_(@_)"/>
    <numFmt numFmtId="166" formatCode="&quot;$&quot;#,##0.00;[Red]\-&quot;$&quot;#,##0.00"/>
    <numFmt numFmtId="167" formatCode="[&lt;=9999999]###\-####;\(###\)\ ###\-####"/>
    <numFmt numFmtId="168" formatCode="m/d/yy;@"/>
  </numFmts>
  <fonts count="2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name val="Arial"/>
      <family val="2"/>
      <charset val="134"/>
    </font>
    <font>
      <sz val="11"/>
      <name val="Arial"/>
      <family val="2"/>
    </font>
    <font>
      <sz val="9"/>
      <name val="Arial"/>
      <family val="2"/>
    </font>
    <font>
      <sz val="10"/>
      <name val="Arial"/>
      <family val="2"/>
    </font>
    <font>
      <b/>
      <sz val="9"/>
      <name val="Arial"/>
      <family val="2"/>
    </font>
    <font>
      <b/>
      <sz val="16"/>
      <name val="Arial"/>
      <family val="2"/>
    </font>
    <font>
      <b/>
      <sz val="12"/>
      <name val="Arial"/>
      <family val="2"/>
    </font>
    <font>
      <b/>
      <sz val="8"/>
      <name val="Arial"/>
      <family val="2"/>
    </font>
    <font>
      <sz val="10"/>
      <name val="Arial"/>
      <family val="2"/>
    </font>
    <font>
      <b/>
      <sz val="20"/>
      <name val="Arial"/>
      <family val="2"/>
    </font>
    <font>
      <b/>
      <sz val="11"/>
      <name val="Arial"/>
      <family val="2"/>
    </font>
    <font>
      <sz val="11"/>
      <name val="Calibri"/>
      <family val="2"/>
      <scheme val="minor"/>
    </font>
    <font>
      <b/>
      <sz val="14"/>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79998168889431442"/>
        <bgColor indexed="64"/>
      </patternFill>
    </fill>
  </fills>
  <borders count="38">
    <border>
      <left/>
      <right/>
      <top/>
      <bottom/>
      <diagonal/>
    </border>
    <border>
      <left style="medium">
        <color indexed="8"/>
      </left>
      <right/>
      <top style="medium">
        <color indexed="8"/>
      </top>
      <bottom/>
      <diagonal/>
    </border>
    <border>
      <left/>
      <right/>
      <top style="medium">
        <color indexed="8"/>
      </top>
      <bottom/>
      <diagonal/>
    </border>
    <border>
      <left style="medium">
        <color indexed="8"/>
      </left>
      <right/>
      <top/>
      <bottom style="medium">
        <color indexed="8"/>
      </bottom>
      <diagonal/>
    </border>
    <border>
      <left/>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diagonal/>
    </border>
    <border>
      <left/>
      <right style="medium">
        <color indexed="8"/>
      </right>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s>
  <cellStyleXfs count="11">
    <xf numFmtId="0" fontId="0" fillId="0" borderId="0"/>
    <xf numFmtId="44" fontId="5" fillId="0" borderId="0" applyFont="0" applyFill="0" applyBorder="0" applyAlignment="0" applyProtection="0"/>
    <xf numFmtId="44" fontId="12"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lignment vertical="center"/>
    </xf>
    <xf numFmtId="43" fontId="17"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cellStyleXfs>
  <cellXfs count="192">
    <xf numFmtId="0" fontId="0" fillId="0" borderId="0" xfId="0"/>
    <xf numFmtId="0" fontId="7"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7" fillId="0" borderId="0" xfId="0" applyFont="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8" fillId="0" borderId="4" xfId="3" quotePrefix="1" applyNumberFormat="1" applyBorder="1" applyAlignment="1" applyProtection="1">
      <alignment horizontal="center" vertical="top" wrapText="1"/>
    </xf>
    <xf numFmtId="0" fontId="0" fillId="0" borderId="8" xfId="0" applyBorder="1" applyAlignment="1">
      <alignment horizontal="center" vertical="top" wrapText="1"/>
    </xf>
    <xf numFmtId="0" fontId="0" fillId="0" borderId="6" xfId="0" applyBorder="1" applyAlignment="1">
      <alignment horizontal="center" vertical="top" wrapText="1"/>
    </xf>
    <xf numFmtId="0" fontId="0" fillId="0" borderId="9" xfId="0" applyBorder="1" applyAlignment="1">
      <alignment horizontal="center" vertical="top" wrapText="1"/>
    </xf>
    <xf numFmtId="0" fontId="10" fillId="0" borderId="15" xfId="0" applyFont="1" applyBorder="1" applyAlignment="1" applyProtection="1">
      <alignment horizontal="center"/>
      <protection locked="0"/>
    </xf>
    <xf numFmtId="0" fontId="7" fillId="2" borderId="0" xfId="0" applyFont="1" applyFill="1" applyAlignment="1" applyProtection="1">
      <alignment horizontal="right" vertical="center"/>
      <protection locked="0"/>
    </xf>
    <xf numFmtId="0" fontId="5" fillId="0" borderId="0" xfId="0" applyFont="1"/>
    <xf numFmtId="0" fontId="5" fillId="2" borderId="0" xfId="0" applyFont="1" applyFill="1" applyAlignment="1" applyProtection="1">
      <alignment vertical="center"/>
      <protection locked="0"/>
    </xf>
    <xf numFmtId="0" fontId="7" fillId="0" borderId="0" xfId="0" applyFont="1" applyAlignment="1">
      <alignment vertical="center" wrapText="1"/>
    </xf>
    <xf numFmtId="0" fontId="5" fillId="0" borderId="0" xfId="0" applyFont="1" applyAlignment="1" applyProtection="1">
      <alignment vertical="center"/>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7" fillId="0" borderId="0" xfId="0" applyFont="1" applyAlignment="1">
      <alignment vertical="center"/>
    </xf>
    <xf numFmtId="14" fontId="5" fillId="0" borderId="0" xfId="0" applyNumberFormat="1" applyFont="1" applyAlignment="1">
      <alignment horizontal="center" vertical="center"/>
    </xf>
    <xf numFmtId="0" fontId="5" fillId="0" borderId="0" xfId="0" applyFont="1" applyAlignment="1">
      <alignment vertical="center"/>
    </xf>
    <xf numFmtId="0" fontId="5" fillId="0" borderId="0" xfId="0" applyFont="1" applyAlignment="1" applyProtection="1">
      <alignment horizontal="right" vertical="center"/>
      <protection locked="0"/>
    </xf>
    <xf numFmtId="164" fontId="5" fillId="0" borderId="0" xfId="0" applyNumberFormat="1" applyFont="1" applyAlignment="1" applyProtection="1">
      <alignment vertical="center"/>
      <protection locked="0"/>
    </xf>
    <xf numFmtId="14" fontId="5" fillId="0" borderId="0" xfId="0" applyNumberFormat="1" applyFont="1" applyAlignment="1" applyProtection="1">
      <alignment horizontal="center" vertical="center"/>
      <protection locked="0"/>
    </xf>
    <xf numFmtId="0" fontId="7" fillId="0" borderId="13" xfId="0" applyFont="1" applyBorder="1" applyAlignment="1" applyProtection="1">
      <alignment horizontal="center"/>
      <protection locked="0"/>
    </xf>
    <xf numFmtId="1" fontId="6" fillId="0" borderId="10" xfId="0" applyNumberFormat="1" applyFont="1" applyBorder="1" applyAlignment="1" applyProtection="1">
      <alignment horizontal="center" vertical="center"/>
      <protection locked="0"/>
    </xf>
    <xf numFmtId="43" fontId="6" fillId="0" borderId="10" xfId="5" applyFont="1" applyBorder="1" applyAlignment="1" applyProtection="1">
      <alignment horizontal="center" vertical="center"/>
      <protection locked="0"/>
    </xf>
    <xf numFmtId="44" fontId="6" fillId="0" borderId="10" xfId="1" applyFont="1" applyFill="1" applyBorder="1" applyAlignment="1" applyProtection="1">
      <alignment vertical="center"/>
      <protection locked="0"/>
    </xf>
    <xf numFmtId="165" fontId="6" fillId="0" borderId="0" xfId="0" applyNumberFormat="1" applyFont="1" applyAlignment="1">
      <alignment vertical="center"/>
    </xf>
    <xf numFmtId="0" fontId="7" fillId="2" borderId="0" xfId="0" applyFont="1" applyFill="1" applyAlignment="1" applyProtection="1">
      <alignment horizontal="center" vertical="center"/>
      <protection locked="0"/>
    </xf>
    <xf numFmtId="0" fontId="16" fillId="3" borderId="16" xfId="0" applyFont="1" applyFill="1" applyBorder="1" applyAlignment="1">
      <alignment vertical="center"/>
    </xf>
    <xf numFmtId="14" fontId="6" fillId="3" borderId="10" xfId="0" applyNumberFormat="1" applyFont="1" applyFill="1" applyBorder="1" applyAlignment="1">
      <alignment horizontal="center" vertical="center"/>
    </xf>
    <xf numFmtId="43" fontId="6" fillId="3" borderId="20" xfId="5" applyFont="1" applyFill="1" applyBorder="1" applyAlignment="1" applyProtection="1">
      <alignment vertical="center"/>
    </xf>
    <xf numFmtId="43" fontId="5" fillId="3" borderId="20" xfId="5" applyFont="1" applyFill="1" applyBorder="1" applyAlignment="1" applyProtection="1">
      <alignment vertical="center"/>
    </xf>
    <xf numFmtId="43" fontId="6" fillId="0" borderId="10" xfId="5" applyFont="1" applyBorder="1" applyAlignment="1" applyProtection="1">
      <alignment horizontal="center" vertical="center"/>
    </xf>
    <xf numFmtId="44" fontId="6" fillId="0" borderId="10" xfId="1" applyFont="1" applyFill="1" applyBorder="1" applyAlignment="1" applyProtection="1">
      <alignment vertical="center"/>
    </xf>
    <xf numFmtId="0" fontId="16" fillId="0" borderId="0" xfId="0" applyFont="1" applyAlignment="1">
      <alignment vertical="center"/>
    </xf>
    <xf numFmtId="14" fontId="6" fillId="0" borderId="0" xfId="0" applyNumberFormat="1" applyFont="1" applyAlignment="1">
      <alignment horizontal="center" vertical="center"/>
    </xf>
    <xf numFmtId="0" fontId="13" fillId="0" borderId="0" xfId="0" applyFont="1" applyAlignment="1">
      <alignment horizontal="center" vertical="center"/>
    </xf>
    <xf numFmtId="0" fontId="6" fillId="0" borderId="0" xfId="0" applyFont="1" applyAlignment="1">
      <alignment vertical="center"/>
    </xf>
    <xf numFmtId="0" fontId="7" fillId="0" borderId="0" xfId="0" applyFont="1" applyAlignment="1">
      <alignment horizontal="right" vertical="top"/>
    </xf>
    <xf numFmtId="0" fontId="5" fillId="0" borderId="0" xfId="0" applyFont="1" applyAlignment="1">
      <alignment vertical="top"/>
    </xf>
    <xf numFmtId="0" fontId="5" fillId="0" borderId="0" xfId="0" applyFont="1" applyAlignment="1">
      <alignment horizontal="right" vertical="top" wrapText="1"/>
    </xf>
    <xf numFmtId="0" fontId="5" fillId="0" borderId="0" xfId="0" applyFont="1" applyAlignment="1" applyProtection="1">
      <alignment vertical="top"/>
      <protection locked="0"/>
    </xf>
    <xf numFmtId="0" fontId="16" fillId="0" borderId="0" xfId="0" applyFont="1" applyAlignment="1">
      <alignment vertical="center" wrapText="1"/>
    </xf>
    <xf numFmtId="0" fontId="13"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7" fillId="0" borderId="0" xfId="0" applyFont="1" applyAlignment="1">
      <alignment horizontal="right" vertical="center"/>
    </xf>
    <xf numFmtId="0" fontId="15" fillId="0" borderId="0" xfId="0" applyFont="1" applyAlignment="1">
      <alignment horizontal="center" vertical="center"/>
    </xf>
    <xf numFmtId="0" fontId="7" fillId="0" borderId="0" xfId="0" applyFont="1" applyAlignment="1" applyProtection="1">
      <alignment horizontal="center" vertical="center"/>
      <protection locked="0"/>
    </xf>
    <xf numFmtId="0" fontId="15" fillId="0" borderId="0" xfId="0" applyFont="1" applyAlignment="1">
      <alignment vertical="center"/>
    </xf>
    <xf numFmtId="0" fontId="5" fillId="0" borderId="27" xfId="0" applyFont="1" applyBorder="1" applyAlignment="1" applyProtection="1">
      <alignment vertical="top" wrapText="1"/>
      <protection locked="0"/>
    </xf>
    <xf numFmtId="0" fontId="5" fillId="0" borderId="27" xfId="0" applyFont="1" applyBorder="1" applyAlignment="1" applyProtection="1">
      <alignment vertical="center"/>
      <protection locked="0"/>
    </xf>
    <xf numFmtId="0" fontId="7" fillId="0" borderId="0" xfId="0" applyFont="1" applyAlignment="1">
      <alignment horizontal="center" vertical="center" wrapText="1"/>
    </xf>
    <xf numFmtId="8" fontId="5" fillId="0" borderId="0" xfId="0" applyNumberFormat="1" applyFont="1" applyAlignment="1">
      <alignment vertical="center"/>
    </xf>
    <xf numFmtId="164" fontId="11" fillId="0" borderId="0" xfId="0" applyNumberFormat="1" applyFont="1" applyAlignment="1">
      <alignment vertical="center"/>
    </xf>
    <xf numFmtId="0" fontId="5" fillId="2" borderId="10" xfId="0" applyFont="1" applyFill="1" applyBorder="1" applyAlignment="1">
      <alignment horizontal="center" vertical="center"/>
    </xf>
    <xf numFmtId="0" fontId="5" fillId="0" borderId="0" xfId="0" applyFont="1" applyAlignment="1" applyProtection="1">
      <alignment vertical="top" wrapText="1"/>
      <protection locked="0"/>
    </xf>
    <xf numFmtId="0" fontId="16" fillId="5" borderId="17" xfId="0" applyFont="1" applyFill="1" applyBorder="1" applyAlignment="1">
      <alignment horizontal="center" vertical="center" textRotation="90" wrapText="1"/>
    </xf>
    <xf numFmtId="14" fontId="16" fillId="5" borderId="17" xfId="0" applyNumberFormat="1" applyFont="1" applyFill="1" applyBorder="1" applyAlignment="1">
      <alignment horizontal="center" vertical="center" textRotation="90" wrapText="1"/>
    </xf>
    <xf numFmtId="0" fontId="16" fillId="5" borderId="19" xfId="0" applyFont="1" applyFill="1" applyBorder="1" applyAlignment="1">
      <alignment horizontal="center" vertical="center" textRotation="90" wrapText="1"/>
    </xf>
    <xf numFmtId="0" fontId="7" fillId="5" borderId="19" xfId="0" applyFont="1" applyFill="1" applyBorder="1" applyAlignment="1">
      <alignment horizontal="center" vertical="center" wrapText="1"/>
    </xf>
    <xf numFmtId="14" fontId="6" fillId="5" borderId="17" xfId="0" applyNumberFormat="1" applyFont="1" applyFill="1" applyBorder="1" applyAlignment="1">
      <alignment horizontal="center" vertical="center"/>
    </xf>
    <xf numFmtId="44" fontId="16" fillId="5" borderId="17" xfId="1" applyFont="1" applyFill="1" applyBorder="1" applyAlignment="1" applyProtection="1">
      <alignment vertical="center" wrapText="1"/>
    </xf>
    <xf numFmtId="42" fontId="6" fillId="5" borderId="17" xfId="1" applyNumberFormat="1" applyFont="1" applyFill="1" applyBorder="1" applyAlignment="1" applyProtection="1">
      <alignment horizontal="center" vertical="center" wrapText="1"/>
    </xf>
    <xf numFmtId="8" fontId="16" fillId="5" borderId="17" xfId="1" applyNumberFormat="1" applyFont="1" applyFill="1" applyBorder="1" applyAlignment="1" applyProtection="1">
      <alignment horizontal="center" vertical="center" wrapText="1"/>
    </xf>
    <xf numFmtId="42" fontId="16" fillId="5" borderId="17" xfId="1" applyNumberFormat="1" applyFont="1" applyFill="1" applyBorder="1" applyAlignment="1" applyProtection="1">
      <alignment horizontal="center" vertical="center" wrapText="1"/>
    </xf>
    <xf numFmtId="44" fontId="16" fillId="5" borderId="17" xfId="1" applyFont="1" applyFill="1" applyBorder="1" applyAlignment="1" applyProtection="1">
      <alignment horizontal="center" vertical="center" wrapText="1"/>
    </xf>
    <xf numFmtId="42" fontId="16" fillId="5" borderId="19" xfId="1" applyNumberFormat="1" applyFont="1" applyFill="1" applyBorder="1" applyAlignment="1" applyProtection="1">
      <alignment horizontal="center" vertical="center" wrapText="1"/>
    </xf>
    <xf numFmtId="8" fontId="16" fillId="5" borderId="19" xfId="1" applyNumberFormat="1" applyFont="1" applyFill="1" applyBorder="1" applyAlignment="1" applyProtection="1">
      <alignment horizontal="center" vertical="center" wrapText="1"/>
    </xf>
    <xf numFmtId="0" fontId="5" fillId="5" borderId="21" xfId="0" applyFont="1" applyFill="1" applyBorder="1" applyAlignment="1">
      <alignment vertical="center"/>
    </xf>
    <xf numFmtId="44" fontId="6" fillId="5" borderId="10" xfId="1" applyFont="1" applyFill="1" applyBorder="1" applyAlignment="1" applyProtection="1">
      <alignment vertical="center"/>
    </xf>
    <xf numFmtId="0" fontId="6" fillId="5" borderId="20" xfId="0" applyFont="1" applyFill="1" applyBorder="1" applyAlignment="1">
      <alignment vertical="center"/>
    </xf>
    <xf numFmtId="0" fontId="6" fillId="5" borderId="23" xfId="0" applyFont="1" applyFill="1" applyBorder="1" applyAlignment="1">
      <alignment vertical="center"/>
    </xf>
    <xf numFmtId="44" fontId="6" fillId="5" borderId="22" xfId="1" applyFont="1" applyFill="1" applyBorder="1" applyAlignment="1" applyProtection="1">
      <alignment vertical="center"/>
    </xf>
    <xf numFmtId="0" fontId="5" fillId="5" borderId="20" xfId="0" applyFont="1" applyFill="1" applyBorder="1" applyAlignment="1">
      <alignment vertical="center"/>
    </xf>
    <xf numFmtId="165" fontId="6" fillId="5" borderId="11" xfId="0" applyNumberFormat="1" applyFont="1" applyFill="1" applyBorder="1" applyAlignment="1">
      <alignment vertical="center"/>
    </xf>
    <xf numFmtId="165" fontId="16" fillId="5" borderId="11" xfId="0" applyNumberFormat="1" applyFont="1" applyFill="1" applyBorder="1" applyAlignment="1">
      <alignment vertical="center"/>
    </xf>
    <xf numFmtId="165" fontId="13" fillId="5" borderId="30" xfId="0" applyNumberFormat="1" applyFont="1" applyFill="1" applyBorder="1" applyAlignment="1">
      <alignment vertical="center"/>
    </xf>
    <xf numFmtId="0" fontId="7" fillId="5" borderId="32" xfId="0" applyFont="1" applyFill="1" applyBorder="1" applyAlignment="1">
      <alignment vertical="top"/>
    </xf>
    <xf numFmtId="0" fontId="7" fillId="5" borderId="33" xfId="0" applyFont="1" applyFill="1" applyBorder="1" applyAlignment="1">
      <alignment vertical="top"/>
    </xf>
    <xf numFmtId="0" fontId="7" fillId="5" borderId="33" xfId="0" applyFont="1" applyFill="1" applyBorder="1" applyAlignment="1">
      <alignment horizontal="center" vertical="center"/>
    </xf>
    <xf numFmtId="0" fontId="6" fillId="5" borderId="18" xfId="0" applyFont="1" applyFill="1" applyBorder="1" applyAlignment="1">
      <alignment horizontal="left" vertical="center"/>
    </xf>
    <xf numFmtId="1" fontId="6" fillId="5" borderId="18" xfId="0" applyNumberFormat="1" applyFont="1" applyFill="1" applyBorder="1" applyAlignment="1">
      <alignment horizontal="center" vertical="center"/>
    </xf>
    <xf numFmtId="0" fontId="6" fillId="5" borderId="18" xfId="0" applyFont="1" applyFill="1" applyBorder="1" applyAlignment="1">
      <alignment vertical="center"/>
    </xf>
    <xf numFmtId="0" fontId="7" fillId="5" borderId="33" xfId="0" applyFont="1" applyFill="1" applyBorder="1" applyAlignment="1">
      <alignment vertical="center"/>
    </xf>
    <xf numFmtId="0" fontId="7" fillId="5" borderId="34" xfId="0" applyFont="1" applyFill="1" applyBorder="1" applyAlignment="1">
      <alignment horizontal="center" vertical="center"/>
    </xf>
    <xf numFmtId="0" fontId="6" fillId="5" borderId="29" xfId="0" applyFont="1" applyFill="1" applyBorder="1" applyAlignment="1">
      <alignment horizontal="left" vertical="center"/>
    </xf>
    <xf numFmtId="0" fontId="6" fillId="5" borderId="29" xfId="0" applyFont="1" applyFill="1" applyBorder="1" applyAlignment="1">
      <alignment vertical="center"/>
    </xf>
    <xf numFmtId="0" fontId="7" fillId="5" borderId="10" xfId="0" applyFont="1" applyFill="1" applyBorder="1" applyAlignment="1">
      <alignment horizontal="center" vertical="center"/>
    </xf>
    <xf numFmtId="0" fontId="7" fillId="0" borderId="36" xfId="0" applyFont="1" applyBorder="1" applyAlignment="1">
      <alignment vertical="center"/>
    </xf>
    <xf numFmtId="0" fontId="16" fillId="5" borderId="17" xfId="0" applyFont="1" applyFill="1" applyBorder="1" applyAlignment="1">
      <alignment horizontal="center" vertical="center" wrapText="1"/>
    </xf>
    <xf numFmtId="0" fontId="7" fillId="5" borderId="31" xfId="0" applyFont="1" applyFill="1" applyBorder="1" applyAlignment="1">
      <alignment vertical="top"/>
    </xf>
    <xf numFmtId="0" fontId="7" fillId="5" borderId="0" xfId="0" applyFont="1" applyFill="1" applyAlignment="1">
      <alignment vertical="top"/>
    </xf>
    <xf numFmtId="0" fontId="7" fillId="5" borderId="0" xfId="0" applyFont="1" applyFill="1" applyAlignment="1">
      <alignment vertical="center"/>
    </xf>
    <xf numFmtId="0" fontId="5" fillId="5" borderId="0" xfId="0" applyFont="1" applyFill="1" applyAlignment="1">
      <alignment vertical="center"/>
    </xf>
    <xf numFmtId="1" fontId="5" fillId="5" borderId="0" xfId="0" applyNumberFormat="1" applyFont="1" applyFill="1" applyAlignment="1">
      <alignment horizontal="center" vertical="center"/>
    </xf>
    <xf numFmtId="0" fontId="5" fillId="5" borderId="31" xfId="0" applyFont="1" applyFill="1" applyBorder="1" applyAlignment="1" applyProtection="1">
      <alignment vertical="center"/>
      <protection locked="0"/>
    </xf>
    <xf numFmtId="0" fontId="5" fillId="5" borderId="28" xfId="0" applyFont="1" applyFill="1" applyBorder="1"/>
    <xf numFmtId="0" fontId="5" fillId="5" borderId="13" xfId="0" applyFont="1" applyFill="1" applyBorder="1" applyAlignment="1">
      <alignment vertical="center"/>
    </xf>
    <xf numFmtId="0" fontId="5" fillId="5" borderId="35" xfId="0" applyFont="1" applyFill="1" applyBorder="1" applyAlignment="1">
      <alignment vertical="center"/>
    </xf>
    <xf numFmtId="0" fontId="6" fillId="5" borderId="0" xfId="0" applyFont="1" applyFill="1" applyAlignment="1">
      <alignment vertical="center"/>
    </xf>
    <xf numFmtId="0" fontId="7" fillId="5" borderId="12" xfId="0" applyFont="1" applyFill="1" applyBorder="1" applyAlignment="1">
      <alignment vertical="top"/>
    </xf>
    <xf numFmtId="0" fontId="5" fillId="5" borderId="37" xfId="0" applyFont="1" applyFill="1" applyBorder="1" applyAlignment="1">
      <alignment vertical="center"/>
    </xf>
    <xf numFmtId="0" fontId="6" fillId="5" borderId="27" xfId="0" applyFont="1" applyFill="1" applyBorder="1" applyAlignment="1">
      <alignment vertical="center"/>
    </xf>
    <xf numFmtId="1" fontId="5" fillId="5" borderId="12" xfId="0" applyNumberFormat="1" applyFont="1" applyFill="1" applyBorder="1" applyAlignment="1">
      <alignment horizontal="center" vertical="center"/>
    </xf>
    <xf numFmtId="168" fontId="5" fillId="5" borderId="12" xfId="0" applyNumberFormat="1" applyFont="1" applyFill="1" applyBorder="1" applyAlignment="1" applyProtection="1">
      <alignment vertical="center"/>
      <protection locked="0"/>
    </xf>
    <xf numFmtId="0" fontId="13" fillId="0" borderId="17" xfId="0" applyFont="1" applyBorder="1" applyAlignment="1">
      <alignment horizontal="center" vertical="center"/>
    </xf>
    <xf numFmtId="0" fontId="16" fillId="3" borderId="20" xfId="0" applyFont="1" applyFill="1" applyBorder="1" applyAlignment="1">
      <alignment vertical="center"/>
    </xf>
    <xf numFmtId="42" fontId="6" fillId="3" borderId="11" xfId="0" applyNumberFormat="1" applyFont="1" applyFill="1" applyBorder="1" applyAlignment="1">
      <alignment vertical="center"/>
    </xf>
    <xf numFmtId="0" fontId="7" fillId="0" borderId="0" xfId="0" applyFont="1" applyAlignment="1">
      <alignment horizontal="center" vertical="center"/>
    </xf>
    <xf numFmtId="0" fontId="21" fillId="4" borderId="0" xfId="10" applyFont="1" applyFill="1" applyAlignment="1">
      <alignment horizontal="left" vertical="center" wrapText="1"/>
    </xf>
    <xf numFmtId="0" fontId="21" fillId="4" borderId="0" xfId="10" applyFont="1" applyFill="1" applyAlignment="1">
      <alignment horizontal="left" vertical="center"/>
    </xf>
    <xf numFmtId="0" fontId="21" fillId="4" borderId="0" xfId="10" applyFont="1" applyFill="1" applyAlignment="1">
      <alignment horizontal="left" wrapText="1"/>
    </xf>
    <xf numFmtId="0" fontId="5" fillId="0" borderId="0" xfId="10" applyFont="1" applyAlignment="1" applyProtection="1">
      <alignment vertical="center"/>
      <protection locked="0"/>
    </xf>
    <xf numFmtId="0" fontId="20" fillId="0" borderId="0" xfId="10" applyFont="1"/>
    <xf numFmtId="0" fontId="19" fillId="0" borderId="0" xfId="10" applyFont="1" applyAlignment="1">
      <alignment horizontal="left" vertical="top" wrapText="1"/>
    </xf>
    <xf numFmtId="0" fontId="19" fillId="0" borderId="0" xfId="10" applyFont="1" applyAlignment="1">
      <alignment horizontal="left" vertical="top"/>
    </xf>
    <xf numFmtId="0" fontId="10" fillId="0" borderId="0" xfId="10" applyFont="1" applyAlignment="1">
      <alignment vertical="top" wrapText="1"/>
    </xf>
    <xf numFmtId="0" fontId="10" fillId="0" borderId="0" xfId="10" applyFont="1" applyAlignment="1">
      <alignment vertical="top"/>
    </xf>
    <xf numFmtId="0" fontId="5" fillId="0" borderId="0" xfId="10" applyFont="1" applyAlignment="1" applyProtection="1">
      <alignment vertical="top"/>
      <protection locked="0"/>
    </xf>
    <xf numFmtId="0" fontId="20" fillId="0" borderId="0" xfId="10" applyFont="1" applyAlignment="1">
      <alignment vertical="top"/>
    </xf>
    <xf numFmtId="0" fontId="19" fillId="0" borderId="0" xfId="10" applyFont="1" applyAlignment="1">
      <alignment vertical="top" wrapText="1"/>
    </xf>
    <xf numFmtId="0" fontId="19" fillId="0" borderId="0" xfId="10" applyFont="1" applyAlignment="1">
      <alignment vertical="top"/>
    </xf>
    <xf numFmtId="14" fontId="19" fillId="0" borderId="0" xfId="10" applyNumberFormat="1" applyFont="1" applyAlignment="1">
      <alignment horizontal="left" vertical="top" wrapText="1"/>
    </xf>
    <xf numFmtId="0" fontId="19" fillId="0" borderId="0" xfId="10" applyFont="1" applyAlignment="1">
      <alignment horizontal="left" vertical="center" wrapText="1"/>
    </xf>
    <xf numFmtId="0" fontId="10" fillId="0" borderId="0" xfId="10" applyFont="1" applyAlignment="1">
      <alignment horizontal="left" vertical="center" wrapText="1"/>
    </xf>
    <xf numFmtId="0" fontId="19" fillId="5" borderId="0" xfId="10" applyFont="1" applyFill="1" applyAlignment="1">
      <alignment horizontal="left" vertical="top" wrapText="1"/>
    </xf>
    <xf numFmtId="14" fontId="19" fillId="5" borderId="0" xfId="10" applyNumberFormat="1" applyFont="1" applyFill="1" applyAlignment="1">
      <alignment horizontal="left" vertical="top" wrapText="1"/>
    </xf>
    <xf numFmtId="0" fontId="19" fillId="5" borderId="0" xfId="10" applyFont="1" applyFill="1" applyAlignment="1">
      <alignment vertical="top" wrapText="1"/>
    </xf>
    <xf numFmtId="44" fontId="6" fillId="5" borderId="10" xfId="1" applyFont="1" applyFill="1" applyBorder="1" applyAlignment="1" applyProtection="1">
      <alignment vertical="center"/>
      <protection locked="0"/>
    </xf>
    <xf numFmtId="41" fontId="6" fillId="5" borderId="17" xfId="0" applyNumberFormat="1" applyFont="1" applyFill="1" applyBorder="1" applyAlignment="1">
      <alignment horizontal="center" vertical="center" wrapText="1"/>
    </xf>
    <xf numFmtId="0" fontId="5" fillId="0" borderId="0" xfId="6"/>
    <xf numFmtId="0" fontId="5" fillId="0" borderId="0" xfId="6" applyAlignment="1">
      <alignment vertical="top"/>
    </xf>
    <xf numFmtId="0" fontId="5" fillId="0" borderId="0" xfId="6" applyAlignment="1">
      <alignment horizontal="left" wrapText="1"/>
    </xf>
    <xf numFmtId="0" fontId="5" fillId="0" borderId="0" xfId="6" applyAlignment="1">
      <alignment wrapText="1"/>
    </xf>
    <xf numFmtId="14" fontId="7" fillId="0" borderId="12" xfId="0" applyNumberFormat="1" applyFont="1" applyBorder="1" applyAlignment="1" applyProtection="1">
      <alignment vertical="center"/>
      <protection locked="0"/>
    </xf>
    <xf numFmtId="0" fontId="16" fillId="5" borderId="17" xfId="0" applyFont="1" applyFill="1" applyBorder="1" applyAlignment="1">
      <alignment horizontal="center" vertical="center" textRotation="90" wrapText="1"/>
    </xf>
    <xf numFmtId="164" fontId="11" fillId="5" borderId="10" xfId="0" applyNumberFormat="1" applyFont="1" applyFill="1" applyBorder="1" applyAlignment="1">
      <alignment horizontal="center" vertical="center"/>
    </xf>
    <xf numFmtId="164" fontId="11" fillId="2" borderId="10" xfId="0" applyNumberFormat="1" applyFont="1" applyFill="1" applyBorder="1" applyAlignment="1">
      <alignment horizontal="center" vertical="center"/>
    </xf>
    <xf numFmtId="0" fontId="7" fillId="0" borderId="0" xfId="0" applyFont="1" applyAlignment="1">
      <alignment horizontal="center" vertical="center"/>
    </xf>
    <xf numFmtId="0" fontId="16" fillId="5" borderId="17"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3" fillId="0" borderId="17" xfId="0" applyFont="1" applyBorder="1" applyAlignment="1">
      <alignment horizontal="center" vertical="center"/>
    </xf>
    <xf numFmtId="0" fontId="5" fillId="0" borderId="0" xfId="0" applyFont="1" applyAlignment="1">
      <alignment horizontal="center" vertical="center"/>
    </xf>
    <xf numFmtId="0" fontId="15" fillId="0" borderId="0" xfId="0" applyFont="1" applyAlignment="1">
      <alignment horizontal="center" vertical="center"/>
    </xf>
    <xf numFmtId="0" fontId="7" fillId="0" borderId="0" xfId="0" applyFont="1" applyAlignment="1" applyProtection="1">
      <alignment horizontal="center" vertical="center"/>
      <protection locked="0"/>
    </xf>
    <xf numFmtId="44" fontId="7" fillId="5" borderId="12" xfId="1" applyFont="1" applyFill="1" applyBorder="1" applyAlignment="1" applyProtection="1">
      <alignment horizontal="center" vertical="center"/>
    </xf>
    <xf numFmtId="0" fontId="7" fillId="0" borderId="0" xfId="0" applyFont="1" applyAlignment="1">
      <alignment horizontal="right" vertical="center"/>
    </xf>
    <xf numFmtId="17" fontId="7" fillId="2" borderId="12" xfId="1" applyNumberFormat="1" applyFont="1" applyFill="1" applyBorder="1" applyAlignment="1" applyProtection="1">
      <alignment horizontal="center" vertical="center"/>
      <protection locked="0"/>
    </xf>
    <xf numFmtId="44" fontId="7" fillId="2" borderId="12" xfId="1" applyFont="1" applyFill="1" applyBorder="1" applyAlignment="1" applyProtection="1">
      <alignment horizontal="center" vertical="center"/>
      <protection locked="0"/>
    </xf>
    <xf numFmtId="0" fontId="5" fillId="0" borderId="12" xfId="0" applyFont="1" applyBorder="1" applyAlignment="1" applyProtection="1">
      <alignment horizontal="left" vertical="center"/>
      <protection locked="0"/>
    </xf>
    <xf numFmtId="0" fontId="5" fillId="0" borderId="25" xfId="0" applyFont="1" applyBorder="1" applyAlignment="1" applyProtection="1">
      <alignment horizontal="center" vertical="center"/>
      <protection locked="0"/>
    </xf>
    <xf numFmtId="167" fontId="5" fillId="0" borderId="25" xfId="0" applyNumberFormat="1"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7" fillId="0" borderId="0" xfId="0" applyFont="1" applyAlignment="1">
      <alignment horizontal="center" vertical="center" wrapText="1"/>
    </xf>
    <xf numFmtId="0" fontId="5" fillId="0" borderId="0" xfId="0" applyFont="1" applyAlignment="1" applyProtection="1">
      <alignment horizontal="center" vertical="center"/>
      <protection locked="0"/>
    </xf>
    <xf numFmtId="0" fontId="7" fillId="5" borderId="10" xfId="0" applyFont="1" applyFill="1" applyBorder="1" applyAlignment="1">
      <alignment horizontal="center" vertical="center"/>
    </xf>
    <xf numFmtId="0" fontId="16" fillId="5" borderId="19" xfId="0" applyFont="1" applyFill="1" applyBorder="1" applyAlignment="1">
      <alignment horizontal="center" vertical="center" textRotation="90" wrapText="1"/>
    </xf>
    <xf numFmtId="0" fontId="16" fillId="5" borderId="26" xfId="0" applyFont="1" applyFill="1" applyBorder="1" applyAlignment="1">
      <alignment horizontal="center" vertical="center" textRotation="90" wrapText="1"/>
    </xf>
    <xf numFmtId="166" fontId="5" fillId="0" borderId="0" xfId="0" applyNumberFormat="1" applyFont="1" applyAlignment="1">
      <alignment horizontal="center" vertical="center"/>
    </xf>
    <xf numFmtId="166" fontId="7" fillId="0" borderId="0" xfId="0" applyNumberFormat="1" applyFont="1" applyAlignment="1">
      <alignment horizontal="center" vertical="center"/>
    </xf>
    <xf numFmtId="0" fontId="10" fillId="0" borderId="24" xfId="0" applyFont="1" applyBorder="1" applyAlignment="1">
      <alignment horizontal="right" vertical="center"/>
    </xf>
    <xf numFmtId="0" fontId="10" fillId="0" borderId="25" xfId="0" applyFont="1" applyBorder="1" applyAlignment="1">
      <alignment horizontal="right" vertical="center"/>
    </xf>
    <xf numFmtId="0" fontId="7" fillId="0" borderId="19" xfId="0" applyFont="1" applyBorder="1" applyAlignment="1">
      <alignment horizontal="center" vertical="center" wrapText="1"/>
    </xf>
    <xf numFmtId="0" fontId="7" fillId="0" borderId="26" xfId="0" applyFont="1" applyBorder="1" applyAlignment="1">
      <alignment horizontal="center" vertical="center" wrapText="1"/>
    </xf>
    <xf numFmtId="3" fontId="11" fillId="2" borderId="10" xfId="0" applyNumberFormat="1" applyFont="1" applyFill="1" applyBorder="1" applyAlignment="1">
      <alignment horizontal="center" vertical="center"/>
    </xf>
    <xf numFmtId="3" fontId="11" fillId="5" borderId="10" xfId="0" applyNumberFormat="1" applyFont="1" applyFill="1" applyBorder="1" applyAlignment="1">
      <alignment horizontal="center" vertical="center"/>
    </xf>
    <xf numFmtId="14" fontId="7" fillId="0" borderId="12" xfId="0" applyNumberFormat="1" applyFont="1" applyBorder="1" applyAlignment="1" applyProtection="1">
      <alignment horizontal="left" vertical="center"/>
      <protection locked="0"/>
    </xf>
    <xf numFmtId="14" fontId="7" fillId="0" borderId="12" xfId="0" applyNumberFormat="1" applyFont="1" applyBorder="1" applyAlignment="1" applyProtection="1">
      <alignment horizontal="center" vertical="center"/>
      <protection locked="0"/>
    </xf>
    <xf numFmtId="0" fontId="7" fillId="0" borderId="12" xfId="0" applyFont="1" applyBorder="1" applyAlignment="1" applyProtection="1">
      <alignment horizontal="left" vertical="center"/>
      <protection locked="0"/>
    </xf>
    <xf numFmtId="0" fontId="7" fillId="0" borderId="25" xfId="0" applyFont="1" applyBorder="1" applyAlignment="1" applyProtection="1">
      <alignment horizontal="left" vertical="center"/>
      <protection locked="0"/>
    </xf>
    <xf numFmtId="0" fontId="5" fillId="0" borderId="27" xfId="0" applyFont="1" applyBorder="1" applyAlignment="1">
      <alignment horizontal="left" vertical="top" wrapText="1"/>
    </xf>
    <xf numFmtId="0" fontId="15" fillId="5" borderId="22" xfId="0" applyFont="1" applyFill="1" applyBorder="1" applyAlignment="1">
      <alignment horizontal="center" vertical="center"/>
    </xf>
    <xf numFmtId="0" fontId="15" fillId="5" borderId="25" xfId="0" applyFont="1" applyFill="1" applyBorder="1" applyAlignment="1">
      <alignment horizontal="center" vertical="center"/>
    </xf>
    <xf numFmtId="0" fontId="15" fillId="5" borderId="14" xfId="0" applyFont="1" applyFill="1" applyBorder="1" applyAlignment="1">
      <alignment horizontal="center" vertical="center"/>
    </xf>
    <xf numFmtId="0" fontId="18" fillId="0" borderId="0" xfId="6" applyFont="1" applyAlignment="1">
      <alignment horizontal="left" vertical="center" wrapText="1"/>
    </xf>
    <xf numFmtId="0" fontId="5" fillId="0" borderId="0" xfId="6" applyAlignment="1">
      <alignment horizontal="left" vertical="center" wrapText="1"/>
    </xf>
    <xf numFmtId="0" fontId="19" fillId="0" borderId="0" xfId="10" applyFont="1" applyAlignment="1">
      <alignment horizontal="left" vertical="center" wrapText="1"/>
    </xf>
    <xf numFmtId="0" fontId="10" fillId="0" borderId="0" xfId="10" applyFont="1" applyAlignment="1">
      <alignment horizontal="left" vertical="center" wrapText="1"/>
    </xf>
  </cellXfs>
  <cellStyles count="11">
    <cellStyle name="Comma" xfId="5" builtinId="3"/>
    <cellStyle name="Currency" xfId="1" builtinId="4"/>
    <cellStyle name="Currency 2" xfId="2" xr:uid="{00000000-0005-0000-0000-000001000000}"/>
    <cellStyle name="Hyperlink" xfId="3" builtinId="8"/>
    <cellStyle name="Normal" xfId="0" builtinId="0"/>
    <cellStyle name="Normal 2" xfId="4" xr:uid="{00000000-0005-0000-0000-000004000000}"/>
    <cellStyle name="Normal 3" xfId="6" xr:uid="{0ED89A68-CA5B-40E8-A1C8-79D62741423A}"/>
    <cellStyle name="Normal 3 2" xfId="7" xr:uid="{8D425D41-F8A5-46B8-8D2D-B35D55F518C6}"/>
    <cellStyle name="Normal 3 3" xfId="8" xr:uid="{32604F66-92B1-44F8-8392-5D6353699748}"/>
    <cellStyle name="Normal 3 4" xfId="9" xr:uid="{DB541EEF-3112-40D5-8F06-ED5024F200FC}"/>
    <cellStyle name="Normal 3 4 2" xfId="10" xr:uid="{7070F787-AC5F-4995-BDAF-D46009E67A8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lnSpc>
            <a:spcPts val="1200"/>
          </a:lnSpc>
          <a:defRPr sz="1100" b="1"/>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8E7C-33DF-45FF-B19D-4E08F720DE1E}">
  <dimension ref="A1:AF41"/>
  <sheetViews>
    <sheetView view="pageBreakPreview" topLeftCell="A15" zoomScaleNormal="118" zoomScaleSheetLayoutView="100" workbookViewId="0">
      <selection activeCell="D3" sqref="D3"/>
    </sheetView>
  </sheetViews>
  <sheetFormatPr defaultColWidth="8.7109375" defaultRowHeight="12.75"/>
  <cols>
    <col min="1" max="1" width="72.140625" style="144" customWidth="1"/>
    <col min="2" max="2" width="40.85546875" style="142" customWidth="1"/>
    <col min="3" max="3" width="60" style="145" customWidth="1"/>
    <col min="4" max="16384" width="8.7109375" style="142"/>
  </cols>
  <sheetData>
    <row r="1" spans="1:32" ht="36.75" customHeight="1">
      <c r="A1" s="188" t="s">
        <v>113</v>
      </c>
      <c r="B1" s="188"/>
      <c r="C1" s="188"/>
    </row>
    <row r="2" spans="1:32" ht="33" customHeight="1">
      <c r="A2" s="189" t="s">
        <v>90</v>
      </c>
      <c r="B2" s="189"/>
      <c r="C2" s="189"/>
    </row>
    <row r="3" spans="1:32" ht="18" customHeight="1">
      <c r="A3" s="121" t="s">
        <v>27</v>
      </c>
      <c r="B3" s="122" t="s">
        <v>28</v>
      </c>
      <c r="C3" s="123" t="s">
        <v>29</v>
      </c>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5"/>
    </row>
    <row r="4" spans="1:32" s="143" customFormat="1" ht="18" customHeight="1">
      <c r="A4" s="126" t="s">
        <v>0</v>
      </c>
      <c r="B4" s="127" t="s">
        <v>30</v>
      </c>
      <c r="C4" s="128" t="s">
        <v>31</v>
      </c>
      <c r="D4" s="129"/>
      <c r="E4" s="129"/>
      <c r="F4" s="129"/>
      <c r="G4" s="129"/>
      <c r="H4" s="129"/>
      <c r="I4" s="129"/>
      <c r="J4" s="129"/>
      <c r="K4" s="129"/>
      <c r="L4" s="129"/>
      <c r="M4" s="129"/>
      <c r="N4" s="130"/>
      <c r="O4" s="130"/>
      <c r="P4" s="130"/>
      <c r="Q4" s="131"/>
      <c r="R4" s="131"/>
      <c r="S4" s="131"/>
      <c r="T4" s="131"/>
      <c r="U4" s="131"/>
      <c r="V4" s="131"/>
      <c r="W4" s="131"/>
      <c r="X4" s="131"/>
      <c r="Y4" s="131"/>
      <c r="Z4" s="131"/>
      <c r="AA4" s="131"/>
      <c r="AB4" s="131"/>
      <c r="AC4" s="131"/>
      <c r="AD4" s="131"/>
      <c r="AE4" s="131"/>
      <c r="AF4" s="131"/>
    </row>
    <row r="5" spans="1:32" s="143" customFormat="1" ht="18" customHeight="1">
      <c r="A5" s="126" t="s">
        <v>1</v>
      </c>
      <c r="B5" s="127" t="s">
        <v>30</v>
      </c>
      <c r="C5" s="128" t="s">
        <v>32</v>
      </c>
      <c r="D5" s="129"/>
      <c r="E5" s="129"/>
      <c r="F5" s="129"/>
      <c r="G5" s="129"/>
      <c r="H5" s="129"/>
      <c r="I5" s="129"/>
      <c r="J5" s="129"/>
      <c r="K5" s="129"/>
      <c r="L5" s="129"/>
      <c r="M5" s="129"/>
      <c r="N5" s="130"/>
      <c r="O5" s="130"/>
      <c r="P5" s="130"/>
      <c r="Q5" s="131"/>
      <c r="R5" s="131"/>
      <c r="S5" s="131"/>
      <c r="T5" s="131"/>
      <c r="U5" s="131"/>
      <c r="V5" s="131"/>
      <c r="W5" s="131"/>
      <c r="X5" s="131"/>
      <c r="Y5" s="131"/>
      <c r="Z5" s="131"/>
      <c r="AA5" s="131"/>
      <c r="AB5" s="131"/>
      <c r="AC5" s="131"/>
      <c r="AD5" s="131"/>
      <c r="AE5" s="131"/>
      <c r="AF5" s="131"/>
    </row>
    <row r="6" spans="1:32" s="143" customFormat="1" ht="18" customHeight="1">
      <c r="A6" s="132" t="s">
        <v>22</v>
      </c>
      <c r="B6" s="127" t="s">
        <v>30</v>
      </c>
      <c r="C6" s="128" t="s">
        <v>112</v>
      </c>
      <c r="D6" s="129"/>
      <c r="E6" s="129"/>
      <c r="F6" s="129"/>
      <c r="G6" s="129"/>
      <c r="H6" s="129"/>
      <c r="I6" s="129"/>
      <c r="J6" s="129"/>
      <c r="K6" s="129"/>
      <c r="L6" s="129"/>
      <c r="M6" s="129"/>
      <c r="N6" s="130"/>
      <c r="O6" s="130"/>
      <c r="P6" s="130"/>
      <c r="Q6" s="131"/>
      <c r="R6" s="131"/>
      <c r="S6" s="131"/>
      <c r="T6" s="131"/>
      <c r="U6" s="131"/>
      <c r="V6" s="131"/>
      <c r="W6" s="131"/>
      <c r="X6" s="131"/>
      <c r="Y6" s="131"/>
      <c r="Z6" s="131"/>
      <c r="AA6" s="131"/>
      <c r="AB6" s="131"/>
      <c r="AC6" s="131"/>
      <c r="AD6" s="131"/>
      <c r="AE6" s="131"/>
      <c r="AF6" s="130"/>
    </row>
    <row r="7" spans="1:32" s="143" customFormat="1" ht="45" customHeight="1">
      <c r="A7" s="132" t="s">
        <v>19</v>
      </c>
      <c r="B7" s="127" t="s">
        <v>30</v>
      </c>
      <c r="C7" s="128" t="s">
        <v>137</v>
      </c>
      <c r="D7" s="129"/>
      <c r="E7" s="129"/>
      <c r="F7" s="129"/>
      <c r="G7" s="129"/>
      <c r="H7" s="129"/>
      <c r="I7" s="129"/>
      <c r="J7" s="129"/>
      <c r="K7" s="129"/>
      <c r="L7" s="129"/>
      <c r="M7" s="129"/>
      <c r="N7" s="131"/>
      <c r="O7" s="131"/>
      <c r="P7" s="131"/>
      <c r="Q7" s="131"/>
      <c r="R7" s="131"/>
      <c r="S7" s="131"/>
      <c r="T7" s="131"/>
      <c r="U7" s="131"/>
      <c r="V7" s="131"/>
      <c r="W7" s="131"/>
      <c r="X7" s="131"/>
      <c r="Y7" s="131"/>
      <c r="Z7" s="131"/>
      <c r="AA7" s="131"/>
      <c r="AB7" s="131"/>
      <c r="AC7" s="131"/>
      <c r="AD7" s="131"/>
      <c r="AE7" s="131"/>
      <c r="AF7" s="131"/>
    </row>
    <row r="8" spans="1:32" s="143" customFormat="1" ht="18" customHeight="1">
      <c r="A8" s="132" t="s">
        <v>35</v>
      </c>
      <c r="B8" s="133" t="s">
        <v>54</v>
      </c>
      <c r="C8" s="128" t="s">
        <v>36</v>
      </c>
      <c r="D8" s="129"/>
      <c r="E8" s="129"/>
      <c r="F8" s="129"/>
      <c r="G8" s="129"/>
      <c r="H8" s="129"/>
      <c r="I8" s="129"/>
      <c r="J8" s="129"/>
      <c r="K8" s="129"/>
      <c r="L8" s="129"/>
      <c r="M8" s="129"/>
      <c r="N8" s="131"/>
      <c r="O8" s="131"/>
      <c r="P8" s="131"/>
      <c r="Q8" s="131"/>
      <c r="R8" s="131"/>
      <c r="S8" s="131"/>
      <c r="T8" s="131"/>
      <c r="U8" s="131"/>
      <c r="V8" s="131"/>
      <c r="W8" s="131"/>
      <c r="X8" s="131"/>
      <c r="Y8" s="131"/>
      <c r="Z8" s="131"/>
      <c r="AA8" s="131"/>
      <c r="AB8" s="131"/>
      <c r="AC8" s="131"/>
      <c r="AD8" s="131"/>
      <c r="AE8" s="131"/>
      <c r="AF8" s="131"/>
    </row>
    <row r="9" spans="1:32" s="143" customFormat="1" ht="18" customHeight="1">
      <c r="A9" s="132" t="s">
        <v>20</v>
      </c>
      <c r="B9" s="127" t="s">
        <v>30</v>
      </c>
      <c r="C9" s="128" t="s">
        <v>34</v>
      </c>
      <c r="D9" s="129"/>
      <c r="E9" s="129"/>
      <c r="F9" s="129"/>
      <c r="G9" s="129"/>
      <c r="H9" s="129"/>
      <c r="I9" s="129"/>
      <c r="J9" s="129"/>
      <c r="K9" s="129"/>
      <c r="L9" s="129"/>
      <c r="M9" s="129"/>
      <c r="N9" s="131"/>
      <c r="O9" s="131"/>
      <c r="P9" s="131"/>
      <c r="Q9" s="131"/>
      <c r="R9" s="131"/>
      <c r="S9" s="131"/>
      <c r="T9" s="131"/>
      <c r="U9" s="131"/>
      <c r="V9" s="131"/>
      <c r="W9" s="131"/>
      <c r="X9" s="131"/>
      <c r="Y9" s="131"/>
      <c r="Z9" s="131"/>
      <c r="AA9" s="131"/>
      <c r="AB9" s="131"/>
      <c r="AC9" s="131"/>
      <c r="AD9" s="131"/>
      <c r="AE9" s="131"/>
      <c r="AF9" s="131"/>
    </row>
    <row r="10" spans="1:32" s="143" customFormat="1" ht="18" customHeight="1">
      <c r="A10" s="132" t="s">
        <v>25</v>
      </c>
      <c r="B10" s="127" t="s">
        <v>30</v>
      </c>
      <c r="C10" s="128" t="s">
        <v>33</v>
      </c>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row>
    <row r="11" spans="1:32" s="143" customFormat="1" ht="30" customHeight="1">
      <c r="A11" s="132" t="s">
        <v>37</v>
      </c>
      <c r="B11" s="133" t="s">
        <v>38</v>
      </c>
      <c r="C11" s="128" t="s">
        <v>39</v>
      </c>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row>
    <row r="12" spans="1:32" s="143" customFormat="1" ht="18" customHeight="1">
      <c r="A12" s="132" t="s">
        <v>46</v>
      </c>
      <c r="B12" s="127" t="s">
        <v>30</v>
      </c>
      <c r="C12" s="128" t="s">
        <v>60</v>
      </c>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row>
    <row r="13" spans="1:32" s="143" customFormat="1" ht="18" customHeight="1">
      <c r="A13" s="132" t="s">
        <v>40</v>
      </c>
      <c r="B13" s="127" t="s">
        <v>30</v>
      </c>
      <c r="C13" s="128" t="s">
        <v>41</v>
      </c>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row>
    <row r="14" spans="1:32" s="143" customFormat="1" ht="18" customHeight="1">
      <c r="A14" s="132"/>
      <c r="B14" s="127"/>
      <c r="C14" s="128"/>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row>
    <row r="15" spans="1:32" s="143" customFormat="1" ht="45" customHeight="1">
      <c r="A15" s="137" t="s">
        <v>42</v>
      </c>
      <c r="B15" s="127" t="s">
        <v>30</v>
      </c>
      <c r="C15" s="128" t="s">
        <v>138</v>
      </c>
    </row>
    <row r="16" spans="1:32" s="143" customFormat="1" ht="18" customHeight="1">
      <c r="A16" s="138" t="s">
        <v>51</v>
      </c>
      <c r="B16" s="134" t="s">
        <v>43</v>
      </c>
      <c r="C16" s="128" t="s">
        <v>53</v>
      </c>
    </row>
    <row r="17" spans="1:3" s="143" customFormat="1" ht="18" customHeight="1">
      <c r="A17" s="139" t="s">
        <v>89</v>
      </c>
      <c r="B17" s="190" t="s">
        <v>139</v>
      </c>
      <c r="C17" s="191" t="s">
        <v>129</v>
      </c>
    </row>
    <row r="18" spans="1:3" s="143" customFormat="1" ht="18" customHeight="1">
      <c r="A18" s="139" t="s">
        <v>55</v>
      </c>
      <c r="B18" s="190"/>
      <c r="C18" s="191"/>
    </row>
    <row r="19" spans="1:3" s="143" customFormat="1" ht="18" customHeight="1">
      <c r="A19" s="139" t="s">
        <v>56</v>
      </c>
      <c r="B19" s="190"/>
      <c r="C19" s="191"/>
    </row>
    <row r="20" spans="1:3" s="143" customFormat="1" ht="30" customHeight="1">
      <c r="A20" s="139" t="s">
        <v>87</v>
      </c>
      <c r="B20" s="190"/>
      <c r="C20" s="191"/>
    </row>
    <row r="21" spans="1:3" s="143" customFormat="1" ht="18" customHeight="1">
      <c r="A21" s="139" t="s">
        <v>57</v>
      </c>
      <c r="B21" s="190"/>
      <c r="C21" s="191"/>
    </row>
    <row r="22" spans="1:3" s="143" customFormat="1" ht="18" customHeight="1">
      <c r="A22" s="139" t="s">
        <v>58</v>
      </c>
      <c r="B22" s="190"/>
      <c r="C22" s="191"/>
    </row>
    <row r="23" spans="1:3" s="143" customFormat="1" ht="18" customHeight="1">
      <c r="A23" s="139" t="s">
        <v>120</v>
      </c>
      <c r="B23" s="190"/>
      <c r="C23" s="191"/>
    </row>
    <row r="24" spans="1:3" s="143" customFormat="1" ht="18" customHeight="1">
      <c r="A24" s="139" t="s">
        <v>121</v>
      </c>
      <c r="B24" s="190"/>
      <c r="C24" s="191"/>
    </row>
    <row r="25" spans="1:3" s="143" customFormat="1" ht="18" customHeight="1">
      <c r="A25" s="139" t="s">
        <v>122</v>
      </c>
      <c r="B25" s="190"/>
      <c r="C25" s="191"/>
    </row>
    <row r="26" spans="1:3" s="143" customFormat="1" ht="18" customHeight="1">
      <c r="A26" s="139" t="s">
        <v>59</v>
      </c>
      <c r="B26" s="190"/>
      <c r="C26" s="191"/>
    </row>
    <row r="27" spans="1:3" s="143" customFormat="1" ht="18" customHeight="1">
      <c r="A27" s="139" t="s">
        <v>61</v>
      </c>
      <c r="B27" s="190"/>
      <c r="C27" s="191"/>
    </row>
    <row r="28" spans="1:3" s="143" customFormat="1" ht="18" customHeight="1">
      <c r="A28" s="139" t="s">
        <v>82</v>
      </c>
      <c r="B28" s="190"/>
      <c r="C28" s="191"/>
    </row>
    <row r="29" spans="1:3" s="143" customFormat="1" ht="18" customHeight="1">
      <c r="A29" s="139" t="s">
        <v>62</v>
      </c>
      <c r="B29" s="190"/>
      <c r="C29" s="191"/>
    </row>
    <row r="30" spans="1:3" s="143" customFormat="1" ht="18" customHeight="1">
      <c r="A30" s="139" t="s">
        <v>88</v>
      </c>
      <c r="B30" s="190"/>
      <c r="C30" s="191"/>
    </row>
    <row r="31" spans="1:3" s="143" customFormat="1" ht="30" customHeight="1">
      <c r="A31" s="139" t="s">
        <v>123</v>
      </c>
      <c r="B31" s="190"/>
      <c r="C31" s="191"/>
    </row>
    <row r="32" spans="1:3" s="143" customFormat="1" ht="30" customHeight="1">
      <c r="A32" s="139" t="s">
        <v>103</v>
      </c>
      <c r="B32" s="190"/>
      <c r="C32" s="191"/>
    </row>
    <row r="33" spans="1:3" s="143" customFormat="1" ht="30" customHeight="1">
      <c r="A33" s="139" t="s">
        <v>104</v>
      </c>
      <c r="B33" s="190"/>
      <c r="C33" s="191"/>
    </row>
    <row r="34" spans="1:3" s="143" customFormat="1" ht="18" customHeight="1">
      <c r="A34" s="139" t="s">
        <v>132</v>
      </c>
      <c r="B34" s="190"/>
      <c r="C34" s="191"/>
    </row>
    <row r="35" spans="1:3" s="143" customFormat="1" ht="18" customHeight="1">
      <c r="A35" s="132"/>
      <c r="B35" s="135"/>
      <c r="C35" s="136"/>
    </row>
    <row r="36" spans="1:3" s="143" customFormat="1" ht="65.099999999999994" customHeight="1">
      <c r="A36" s="139" t="s">
        <v>133</v>
      </c>
      <c r="B36" s="190" t="s">
        <v>124</v>
      </c>
      <c r="C36" s="190"/>
    </row>
    <row r="37" spans="1:3" s="143" customFormat="1" ht="65.099999999999994" customHeight="1">
      <c r="A37" s="139" t="s">
        <v>134</v>
      </c>
      <c r="B37" s="190"/>
      <c r="C37" s="190"/>
    </row>
    <row r="38" spans="1:3" s="143" customFormat="1" ht="18" customHeight="1">
      <c r="A38" s="139" t="s">
        <v>44</v>
      </c>
      <c r="B38" s="132" t="s">
        <v>30</v>
      </c>
      <c r="C38" s="136" t="s">
        <v>125</v>
      </c>
    </row>
    <row r="39" spans="1:3" s="143" customFormat="1" ht="18" customHeight="1">
      <c r="A39" s="139" t="s">
        <v>130</v>
      </c>
      <c r="B39" s="132" t="s">
        <v>30</v>
      </c>
      <c r="C39" s="136" t="s">
        <v>131</v>
      </c>
    </row>
    <row r="40" spans="1:3" s="143" customFormat="1" ht="18" customHeight="1">
      <c r="A40" s="132"/>
      <c r="B40" s="135"/>
      <c r="C40" s="136"/>
    </row>
    <row r="41" spans="1:3" s="143" customFormat="1" ht="45" customHeight="1">
      <c r="A41" s="139" t="s">
        <v>23</v>
      </c>
      <c r="B41" s="133" t="s">
        <v>54</v>
      </c>
      <c r="C41" s="128" t="s">
        <v>111</v>
      </c>
    </row>
  </sheetData>
  <sheetProtection algorithmName="SHA-512" hashValue="EcICXafCHKWNv8McTm965va7rLOiv6v5qZML9Udq8U05sNXTGw8SZ1z/YNsBwPpuA/J6tbAo/2o5Il7e2Mn8cQ==" saltValue="FJm/Aou2DUYZNOB++meYCg==" spinCount="100000" sheet="1" selectLockedCells="1"/>
  <mergeCells count="5">
    <mergeCell ref="A1:C1"/>
    <mergeCell ref="A2:C2"/>
    <mergeCell ref="B17:B34"/>
    <mergeCell ref="C17:C34"/>
    <mergeCell ref="B36:C37"/>
  </mergeCells>
  <pageMargins left="0.7" right="0.7" top="0.75" bottom="0.75" header="0.3" footer="0.3"/>
  <pageSetup scale="53" orientation="portrait" r:id="rId1"/>
  <headerFooter>
    <oddFooter>&amp;LDVSFA_Form04, Rev. 7/2026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CBA62-CCE5-4A9B-BFD9-A8A65B94FD79}">
  <sheetPr>
    <pageSetUpPr fitToPage="1"/>
  </sheetPr>
  <dimension ref="A1:AU77"/>
  <sheetViews>
    <sheetView showGridLines="0" view="pageBreakPreview" zoomScale="85" zoomScaleNormal="100" zoomScaleSheetLayoutView="85" zoomScalePageLayoutView="110" workbookViewId="0">
      <selection activeCell="D5" sqref="D5:J5"/>
    </sheetView>
  </sheetViews>
  <sheetFormatPr defaultColWidth="3.28515625" defaultRowHeight="12.75"/>
  <cols>
    <col min="1" max="1" width="5.5703125" style="24" customWidth="1"/>
    <col min="2" max="2" width="16.5703125" style="26" customWidth="1"/>
    <col min="3" max="3" width="8.5703125" style="32" customWidth="1"/>
    <col min="4" max="4" width="6.7109375" style="23" customWidth="1"/>
    <col min="5" max="5" width="11.5703125" style="23" customWidth="1"/>
    <col min="6" max="6" width="6.7109375" style="23" customWidth="1"/>
    <col min="7" max="7" width="11.5703125" style="23" customWidth="1"/>
    <col min="8" max="8" width="6.7109375" style="23" customWidth="1"/>
    <col min="9" max="9" width="11.5703125" style="23" customWidth="1"/>
    <col min="10" max="10" width="6.5703125" style="23" customWidth="1"/>
    <col min="11" max="11" width="11.5703125" style="23" customWidth="1"/>
    <col min="12" max="12" width="6.5703125" style="23" customWidth="1"/>
    <col min="13" max="13" width="11.5703125" style="23" customWidth="1"/>
    <col min="14" max="14" width="6.5703125" style="23" customWidth="1"/>
    <col min="15" max="15" width="11.5703125" style="23" customWidth="1"/>
    <col min="16" max="16" width="6.5703125" style="23" customWidth="1"/>
    <col min="17" max="17" width="11.5703125" style="23" customWidth="1"/>
    <col min="18" max="18" width="6.5703125" style="23" customWidth="1"/>
    <col min="19" max="19" width="11.5703125" style="23" customWidth="1"/>
    <col min="20" max="20" width="6.5703125" style="23" customWidth="1"/>
    <col min="21" max="21" width="11.5703125" style="23" customWidth="1"/>
    <col min="22" max="22" width="6.5703125" style="23" customWidth="1"/>
    <col min="23" max="23" width="11.5703125" style="23" customWidth="1"/>
    <col min="24" max="24" width="6.5703125" style="23" customWidth="1"/>
    <col min="25" max="25" width="11.5703125" style="23" customWidth="1"/>
    <col min="26" max="26" width="6.5703125" style="23" customWidth="1"/>
    <col min="27" max="27" width="11.5703125" style="23" customWidth="1"/>
    <col min="28" max="28" width="6.5703125" style="23" customWidth="1"/>
    <col min="29" max="29" width="11.5703125" style="23" customWidth="1"/>
    <col min="30" max="30" width="6.5703125" style="23" customWidth="1"/>
    <col min="31" max="31" width="11.5703125" style="23" customWidth="1"/>
    <col min="32" max="32" width="6.5703125" style="23" customWidth="1"/>
    <col min="33" max="33" width="11.5703125" style="23" customWidth="1"/>
    <col min="34" max="34" width="6.5703125" style="23" customWidth="1"/>
    <col min="35" max="35" width="11.5703125" style="23" customWidth="1"/>
    <col min="36" max="36" width="6.5703125" style="23" customWidth="1"/>
    <col min="37" max="37" width="12.7109375" style="23" customWidth="1"/>
    <col min="38" max="38" width="6.5703125" style="23" customWidth="1"/>
    <col min="39" max="39" width="11.5703125" style="23" customWidth="1"/>
    <col min="40" max="40" width="6.5703125" style="23" customWidth="1"/>
    <col min="41" max="41" width="11.5703125" style="23" customWidth="1"/>
    <col min="42" max="42" width="6.5703125" style="23" customWidth="1"/>
    <col min="43" max="43" width="11.5703125" style="23" customWidth="1"/>
    <col min="44" max="44" width="13.5703125" style="23" customWidth="1"/>
    <col min="45" max="45" width="15.5703125" style="23" customWidth="1"/>
    <col min="46" max="46" width="17.7109375" style="23" customWidth="1"/>
    <col min="47" max="47" width="16.28515625" style="23" customWidth="1"/>
    <col min="48" max="254" width="3.28515625" style="23" customWidth="1"/>
    <col min="255" max="16384" width="3.28515625" style="23"/>
  </cols>
  <sheetData>
    <row r="1" spans="1:47" ht="15.75">
      <c r="A1" s="156" t="s">
        <v>141</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58"/>
    </row>
    <row r="2" spans="1:47" ht="15.75">
      <c r="A2" s="156" t="s">
        <v>97</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58"/>
    </row>
    <row r="3" spans="1:47" ht="15.75">
      <c r="A3" s="156" t="s">
        <v>45</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58"/>
    </row>
    <row r="4" spans="1:47" ht="4.5" customHeight="1">
      <c r="A4" s="157"/>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59"/>
    </row>
    <row r="5" spans="1:47" ht="23.25" customHeight="1">
      <c r="B5" s="25" t="s">
        <v>0</v>
      </c>
      <c r="D5" s="182"/>
      <c r="E5" s="182"/>
      <c r="F5" s="182"/>
      <c r="G5" s="182"/>
      <c r="H5" s="182"/>
      <c r="I5" s="182"/>
      <c r="J5" s="182"/>
      <c r="AT5" s="20"/>
      <c r="AU5" s="20"/>
    </row>
    <row r="6" spans="1:47" ht="23.25" customHeight="1">
      <c r="B6" s="25" t="s">
        <v>1</v>
      </c>
      <c r="D6" s="182"/>
      <c r="E6" s="182"/>
      <c r="F6" s="182"/>
      <c r="G6" s="182"/>
      <c r="H6" s="182"/>
      <c r="I6" s="182"/>
      <c r="J6" s="182"/>
      <c r="Q6" s="159" t="s">
        <v>24</v>
      </c>
      <c r="R6" s="159"/>
      <c r="S6" s="159"/>
      <c r="T6" s="159"/>
      <c r="U6" s="159"/>
      <c r="V6" s="158">
        <f>AT65</f>
        <v>0</v>
      </c>
      <c r="W6" s="158"/>
      <c r="X6" s="158"/>
      <c r="Y6" s="158"/>
      <c r="Z6" s="27"/>
      <c r="AA6" s="27"/>
      <c r="AB6" s="27"/>
      <c r="AC6" s="27"/>
      <c r="AD6" s="27"/>
      <c r="AE6" s="27"/>
      <c r="AF6" s="28"/>
      <c r="AG6" s="27"/>
      <c r="AH6" s="28"/>
      <c r="AO6" s="57" t="s">
        <v>37</v>
      </c>
      <c r="AP6" s="162"/>
      <c r="AQ6" s="162"/>
      <c r="AR6" s="162"/>
      <c r="AS6" s="162"/>
      <c r="AT6" s="162"/>
      <c r="AU6" s="20"/>
    </row>
    <row r="7" spans="1:47" ht="23.25" customHeight="1">
      <c r="D7" s="182"/>
      <c r="E7" s="182"/>
      <c r="F7" s="182"/>
      <c r="G7" s="182"/>
      <c r="H7" s="182"/>
      <c r="I7" s="182"/>
      <c r="J7" s="182"/>
      <c r="Q7" s="159" t="s">
        <v>20</v>
      </c>
      <c r="R7" s="159"/>
      <c r="S7" s="159"/>
      <c r="T7" s="159"/>
      <c r="U7" s="159"/>
      <c r="V7" s="160"/>
      <c r="W7" s="160"/>
      <c r="X7" s="160"/>
      <c r="Y7" s="160"/>
      <c r="Z7" s="29"/>
      <c r="AA7" s="29"/>
      <c r="AB7" s="29"/>
      <c r="AC7" s="29"/>
      <c r="AD7" s="29"/>
      <c r="AE7" s="29"/>
      <c r="AF7" s="29"/>
      <c r="AG7" s="29"/>
      <c r="AH7" s="29"/>
      <c r="AO7" s="57" t="s">
        <v>46</v>
      </c>
      <c r="AP7" s="163"/>
      <c r="AQ7" s="163"/>
      <c r="AR7" s="163"/>
      <c r="AS7" s="163"/>
      <c r="AT7" s="163"/>
      <c r="AU7" s="20"/>
    </row>
    <row r="8" spans="1:47" ht="25.5" customHeight="1">
      <c r="B8" s="26" t="s">
        <v>22</v>
      </c>
      <c r="D8" s="183"/>
      <c r="E8" s="183"/>
      <c r="F8" s="183"/>
      <c r="G8" s="183"/>
      <c r="H8" s="183"/>
      <c r="I8" s="183"/>
      <c r="J8" s="183"/>
      <c r="Q8" s="159" t="s">
        <v>25</v>
      </c>
      <c r="R8" s="159"/>
      <c r="S8" s="159"/>
      <c r="T8" s="159"/>
      <c r="U8" s="159"/>
      <c r="V8" s="161"/>
      <c r="W8" s="161"/>
      <c r="X8" s="161"/>
      <c r="Y8" s="161"/>
      <c r="Z8" s="27"/>
      <c r="AA8" s="27"/>
      <c r="AB8" s="27"/>
      <c r="AC8" s="27"/>
      <c r="AD8" s="27"/>
      <c r="AE8" s="27"/>
      <c r="AF8" s="28"/>
      <c r="AG8" s="27"/>
      <c r="AH8" s="28"/>
      <c r="AO8" s="57" t="s">
        <v>47</v>
      </c>
      <c r="AP8" s="164"/>
      <c r="AQ8" s="164"/>
      <c r="AR8" s="164"/>
      <c r="AS8" s="164"/>
      <c r="AT8" s="164"/>
      <c r="AU8" s="20"/>
    </row>
    <row r="9" spans="1:47" ht="24" customHeight="1">
      <c r="B9" s="26" t="s">
        <v>19</v>
      </c>
      <c r="D9" s="180"/>
      <c r="E9" s="180"/>
      <c r="F9" s="146" t="s">
        <v>140</v>
      </c>
      <c r="G9" s="146"/>
      <c r="H9" s="146"/>
      <c r="I9" s="181"/>
      <c r="J9" s="181"/>
      <c r="K9" s="29"/>
      <c r="L9" s="29"/>
      <c r="X9" s="29"/>
      <c r="Y9" s="29"/>
      <c r="Z9" s="29"/>
      <c r="AA9" s="29"/>
      <c r="AB9" s="29"/>
      <c r="AC9" s="29"/>
      <c r="AD9" s="29"/>
      <c r="AE9" s="29"/>
      <c r="AF9" s="29"/>
      <c r="AG9" s="29"/>
      <c r="AH9" s="29"/>
      <c r="AI9" s="30"/>
      <c r="AT9" s="31"/>
      <c r="AU9" s="31"/>
    </row>
    <row r="10" spans="1:47" ht="14.65" customHeight="1" thickBot="1">
      <c r="R10" s="165"/>
      <c r="S10" s="165"/>
      <c r="T10" s="165"/>
      <c r="U10" s="165"/>
      <c r="AL10" s="62"/>
      <c r="AM10" s="62"/>
      <c r="AN10" s="62"/>
      <c r="AO10" s="62"/>
    </row>
    <row r="11" spans="1:47" ht="85.15" customHeight="1" thickBot="1">
      <c r="B11" s="68" t="s">
        <v>114</v>
      </c>
      <c r="C11" s="69" t="s">
        <v>51</v>
      </c>
      <c r="D11" s="147" t="s">
        <v>83</v>
      </c>
      <c r="E11" s="147"/>
      <c r="F11" s="147" t="s">
        <v>63</v>
      </c>
      <c r="G11" s="147"/>
      <c r="H11" s="147" t="s">
        <v>64</v>
      </c>
      <c r="I11" s="147"/>
      <c r="J11" s="147" t="s">
        <v>84</v>
      </c>
      <c r="K11" s="147"/>
      <c r="L11" s="170" t="s">
        <v>48</v>
      </c>
      <c r="M11" s="171"/>
      <c r="N11" s="147" t="s">
        <v>49</v>
      </c>
      <c r="O11" s="147"/>
      <c r="P11" s="147" t="s">
        <v>96</v>
      </c>
      <c r="Q11" s="147"/>
      <c r="R11" s="147" t="s">
        <v>126</v>
      </c>
      <c r="S11" s="147"/>
      <c r="T11" s="147" t="s">
        <v>135</v>
      </c>
      <c r="U11" s="147"/>
      <c r="V11" s="147" t="s">
        <v>50</v>
      </c>
      <c r="W11" s="147"/>
      <c r="X11" s="170" t="s">
        <v>127</v>
      </c>
      <c r="Y11" s="171"/>
      <c r="Z11" s="147" t="s">
        <v>94</v>
      </c>
      <c r="AA11" s="147"/>
      <c r="AB11" s="147" t="s">
        <v>128</v>
      </c>
      <c r="AC11" s="147"/>
      <c r="AD11" s="147" t="s">
        <v>85</v>
      </c>
      <c r="AE11" s="147"/>
      <c r="AF11" s="147" t="s">
        <v>95</v>
      </c>
      <c r="AG11" s="147"/>
      <c r="AH11" s="147" t="s">
        <v>105</v>
      </c>
      <c r="AI11" s="147"/>
      <c r="AJ11" s="147" t="s">
        <v>106</v>
      </c>
      <c r="AK11" s="147"/>
      <c r="AL11" s="147" t="s">
        <v>107</v>
      </c>
      <c r="AM11" s="147"/>
      <c r="AN11" s="147" t="s">
        <v>108</v>
      </c>
      <c r="AO11" s="147"/>
      <c r="AP11" s="147" t="s">
        <v>109</v>
      </c>
      <c r="AQ11" s="147"/>
      <c r="AR11" s="70" t="s">
        <v>110</v>
      </c>
      <c r="AS11" s="70" t="s">
        <v>98</v>
      </c>
      <c r="AT11" s="68" t="s">
        <v>17</v>
      </c>
      <c r="AU11" s="20"/>
    </row>
    <row r="12" spans="1:47" s="21" customFormat="1" ht="35.1" customHeight="1" thickBot="1">
      <c r="A12" s="19"/>
      <c r="B12" s="71"/>
      <c r="C12" s="72"/>
      <c r="D12" s="141" t="s">
        <v>115</v>
      </c>
      <c r="E12" s="73">
        <v>133</v>
      </c>
      <c r="F12" s="141" t="s">
        <v>115</v>
      </c>
      <c r="G12" s="73">
        <v>97</v>
      </c>
      <c r="H12" s="141" t="s">
        <v>115</v>
      </c>
      <c r="I12" s="73">
        <v>87</v>
      </c>
      <c r="J12" s="74" t="s">
        <v>3</v>
      </c>
      <c r="K12" s="73">
        <v>91</v>
      </c>
      <c r="L12" s="74" t="s">
        <v>3</v>
      </c>
      <c r="M12" s="75">
        <v>120</v>
      </c>
      <c r="N12" s="74" t="s">
        <v>3</v>
      </c>
      <c r="O12" s="75">
        <v>134</v>
      </c>
      <c r="P12" s="74" t="s">
        <v>3</v>
      </c>
      <c r="Q12" s="75">
        <v>150</v>
      </c>
      <c r="R12" s="74" t="s">
        <v>3</v>
      </c>
      <c r="S12" s="75">
        <v>58</v>
      </c>
      <c r="T12" s="74" t="s">
        <v>3</v>
      </c>
      <c r="U12" s="75">
        <v>55</v>
      </c>
      <c r="V12" s="74" t="s">
        <v>3</v>
      </c>
      <c r="W12" s="75">
        <v>91</v>
      </c>
      <c r="X12" s="74" t="s">
        <v>3</v>
      </c>
      <c r="Y12" s="75">
        <v>55</v>
      </c>
      <c r="Z12" s="74" t="s">
        <v>3</v>
      </c>
      <c r="AA12" s="75">
        <v>55</v>
      </c>
      <c r="AB12" s="74" t="s">
        <v>3</v>
      </c>
      <c r="AC12" s="75">
        <v>55</v>
      </c>
      <c r="AD12" s="74" t="s">
        <v>3</v>
      </c>
      <c r="AE12" s="75">
        <v>91</v>
      </c>
      <c r="AF12" s="76" t="s">
        <v>3</v>
      </c>
      <c r="AG12" s="75">
        <v>84</v>
      </c>
      <c r="AH12" s="141" t="s">
        <v>115</v>
      </c>
      <c r="AI12" s="77">
        <v>103</v>
      </c>
      <c r="AJ12" s="141" t="s">
        <v>115</v>
      </c>
      <c r="AK12" s="75">
        <v>23</v>
      </c>
      <c r="AL12" s="141" t="s">
        <v>115</v>
      </c>
      <c r="AM12" s="75" t="s">
        <v>116</v>
      </c>
      <c r="AN12" s="141" t="s">
        <v>115</v>
      </c>
      <c r="AO12" s="75" t="s">
        <v>117</v>
      </c>
      <c r="AP12" s="78" t="s">
        <v>3</v>
      </c>
      <c r="AQ12" s="79">
        <v>27</v>
      </c>
      <c r="AR12" s="76" t="s">
        <v>4</v>
      </c>
      <c r="AS12" s="76" t="s">
        <v>4</v>
      </c>
      <c r="AT12" s="80"/>
      <c r="AU12" s="20"/>
    </row>
    <row r="13" spans="1:47" ht="14.25">
      <c r="A13" s="33">
        <v>1</v>
      </c>
      <c r="B13" s="18"/>
      <c r="C13" s="34"/>
      <c r="D13" s="35"/>
      <c r="E13" s="81">
        <f t="shared" ref="E13:E62" si="0">D13*$E$12</f>
        <v>0</v>
      </c>
      <c r="F13" s="35"/>
      <c r="G13" s="81">
        <f t="shared" ref="G13:G62" si="1">F13*$G$12</f>
        <v>0</v>
      </c>
      <c r="H13" s="35"/>
      <c r="I13" s="81">
        <f t="shared" ref="I13:I62" si="2">H13*$I$12</f>
        <v>0</v>
      </c>
      <c r="J13" s="35"/>
      <c r="K13" s="81">
        <f>J13*$K$12</f>
        <v>0</v>
      </c>
      <c r="L13" s="35"/>
      <c r="M13" s="81">
        <f t="shared" ref="M13:M62" si="3">L13*$M$12</f>
        <v>0</v>
      </c>
      <c r="N13" s="35"/>
      <c r="O13" s="81">
        <f>N13*$O$12</f>
        <v>0</v>
      </c>
      <c r="P13" s="35"/>
      <c r="Q13" s="81">
        <f>P13*$Q$12</f>
        <v>0</v>
      </c>
      <c r="R13" s="35"/>
      <c r="S13" s="81">
        <f>R13*$S$12</f>
        <v>0</v>
      </c>
      <c r="T13" s="35"/>
      <c r="U13" s="81">
        <f>T13*$U$12</f>
        <v>0</v>
      </c>
      <c r="V13" s="35"/>
      <c r="W13" s="81">
        <f>V13*$W$12</f>
        <v>0</v>
      </c>
      <c r="X13" s="35"/>
      <c r="Y13" s="81">
        <f>X13*$Y$12</f>
        <v>0</v>
      </c>
      <c r="Z13" s="35"/>
      <c r="AA13" s="81">
        <f>Z13*$AA$12</f>
        <v>0</v>
      </c>
      <c r="AB13" s="35"/>
      <c r="AC13" s="81">
        <f>AB13*$AC$12</f>
        <v>0</v>
      </c>
      <c r="AD13" s="35"/>
      <c r="AE13" s="81">
        <f>AD13*$AE$12</f>
        <v>0</v>
      </c>
      <c r="AF13" s="35"/>
      <c r="AG13" s="81">
        <f>AF13*$AG$12</f>
        <v>0</v>
      </c>
      <c r="AH13" s="35"/>
      <c r="AI13" s="81">
        <f t="shared" ref="AI13:AI62" si="4">AH13*$AI$12</f>
        <v>0</v>
      </c>
      <c r="AJ13" s="35"/>
      <c r="AK13" s="81">
        <f t="shared" ref="AK13:AK62" si="5">AJ13*$AK$12</f>
        <v>0</v>
      </c>
      <c r="AL13" s="35"/>
      <c r="AM13" s="140"/>
      <c r="AN13" s="35"/>
      <c r="AO13" s="140"/>
      <c r="AP13" s="35"/>
      <c r="AQ13" s="81">
        <f>AP13*$AQ$12</f>
        <v>0</v>
      </c>
      <c r="AR13" s="36"/>
      <c r="AS13" s="36"/>
      <c r="AT13" s="86">
        <f>SUM(E13,G13,I13,K13,M13,O13,Q13,U13,W13,Y13,AC13,AI13,AK13,AQ13,AS13,AM13,AO13,AG13)+AA13+AE13+AR13</f>
        <v>0</v>
      </c>
      <c r="AU13" s="37"/>
    </row>
    <row r="14" spans="1:47" ht="14.25">
      <c r="A14" s="33">
        <v>2</v>
      </c>
      <c r="B14" s="18"/>
      <c r="C14" s="34"/>
      <c r="D14" s="35"/>
      <c r="E14" s="81">
        <f t="shared" si="0"/>
        <v>0</v>
      </c>
      <c r="F14" s="35"/>
      <c r="G14" s="81">
        <f t="shared" si="1"/>
        <v>0</v>
      </c>
      <c r="H14" s="35"/>
      <c r="I14" s="81">
        <f t="shared" si="2"/>
        <v>0</v>
      </c>
      <c r="J14" s="35"/>
      <c r="K14" s="81">
        <f t="shared" ref="K14:K62" si="6">J14*$K$12</f>
        <v>0</v>
      </c>
      <c r="L14" s="35"/>
      <c r="M14" s="81">
        <f t="shared" si="3"/>
        <v>0</v>
      </c>
      <c r="N14" s="35"/>
      <c r="O14" s="81">
        <f t="shared" ref="O14:O62" si="7">N14*$O$12</f>
        <v>0</v>
      </c>
      <c r="P14" s="35"/>
      <c r="Q14" s="81">
        <f t="shared" ref="Q14:Q62" si="8">P14*$Q$12</f>
        <v>0</v>
      </c>
      <c r="R14" s="35"/>
      <c r="S14" s="81">
        <f t="shared" ref="S14:S62" si="9">R14*$S$12</f>
        <v>0</v>
      </c>
      <c r="T14" s="35"/>
      <c r="U14" s="81">
        <f t="shared" ref="U14:U62" si="10">T14*$U$12</f>
        <v>0</v>
      </c>
      <c r="V14" s="35"/>
      <c r="W14" s="81">
        <f t="shared" ref="W14:W62" si="11">V14*$W$12</f>
        <v>0</v>
      </c>
      <c r="X14" s="35"/>
      <c r="Y14" s="81">
        <f t="shared" ref="Y14:Y62" si="12">X14*$Y$12</f>
        <v>0</v>
      </c>
      <c r="Z14" s="35"/>
      <c r="AA14" s="81">
        <f t="shared" ref="AA14:AA62" si="13">Z14*$AA$12</f>
        <v>0</v>
      </c>
      <c r="AB14" s="35"/>
      <c r="AC14" s="81">
        <f t="shared" ref="AC14:AC62" si="14">AB14*$AC$12</f>
        <v>0</v>
      </c>
      <c r="AD14" s="35"/>
      <c r="AE14" s="81">
        <f t="shared" ref="AE14:AE62" si="15">AD14*$AE$12</f>
        <v>0</v>
      </c>
      <c r="AF14" s="35"/>
      <c r="AG14" s="81">
        <f t="shared" ref="AG14:AG62" si="16">AF14*$AG$12</f>
        <v>0</v>
      </c>
      <c r="AH14" s="35"/>
      <c r="AI14" s="81">
        <f t="shared" si="4"/>
        <v>0</v>
      </c>
      <c r="AJ14" s="35"/>
      <c r="AK14" s="81">
        <f t="shared" si="5"/>
        <v>0</v>
      </c>
      <c r="AL14" s="35"/>
      <c r="AM14" s="140"/>
      <c r="AN14" s="35"/>
      <c r="AO14" s="140"/>
      <c r="AP14" s="35"/>
      <c r="AQ14" s="81">
        <f>AP14*$AQ$12</f>
        <v>0</v>
      </c>
      <c r="AR14" s="36"/>
      <c r="AS14" s="36"/>
      <c r="AT14" s="86">
        <f t="shared" ref="AT14:AT62" si="17">SUM(E14,G14,I14,K14,M14,O14,Q14,U14,W14,Y14,AC14,AI14,AK14,AQ14,AS14,AM14,AO14,AG14)+AA14+AE14+AR14</f>
        <v>0</v>
      </c>
      <c r="AU14" s="37"/>
    </row>
    <row r="15" spans="1:47" ht="14.25">
      <c r="A15" s="33">
        <v>3</v>
      </c>
      <c r="B15" s="18"/>
      <c r="C15" s="34"/>
      <c r="D15" s="35"/>
      <c r="E15" s="81">
        <f t="shared" si="0"/>
        <v>0</v>
      </c>
      <c r="F15" s="35"/>
      <c r="G15" s="81">
        <f t="shared" si="1"/>
        <v>0</v>
      </c>
      <c r="H15" s="35"/>
      <c r="I15" s="81">
        <f t="shared" si="2"/>
        <v>0</v>
      </c>
      <c r="J15" s="35"/>
      <c r="K15" s="81">
        <f t="shared" si="6"/>
        <v>0</v>
      </c>
      <c r="L15" s="35"/>
      <c r="M15" s="81">
        <f t="shared" si="3"/>
        <v>0</v>
      </c>
      <c r="N15" s="35"/>
      <c r="O15" s="81">
        <f>N15*$O$12</f>
        <v>0</v>
      </c>
      <c r="P15" s="35"/>
      <c r="Q15" s="81">
        <f t="shared" si="8"/>
        <v>0</v>
      </c>
      <c r="R15" s="35"/>
      <c r="S15" s="81">
        <f t="shared" si="9"/>
        <v>0</v>
      </c>
      <c r="T15" s="35"/>
      <c r="U15" s="81">
        <f t="shared" si="10"/>
        <v>0</v>
      </c>
      <c r="V15" s="35"/>
      <c r="W15" s="81">
        <f t="shared" si="11"/>
        <v>0</v>
      </c>
      <c r="X15" s="35"/>
      <c r="Y15" s="81">
        <f t="shared" si="12"/>
        <v>0</v>
      </c>
      <c r="Z15" s="35"/>
      <c r="AA15" s="81">
        <f t="shared" si="13"/>
        <v>0</v>
      </c>
      <c r="AB15" s="35"/>
      <c r="AC15" s="81">
        <f>AB15*$AC$12</f>
        <v>0</v>
      </c>
      <c r="AD15" s="35"/>
      <c r="AE15" s="81">
        <f>AD15*$AE$12</f>
        <v>0</v>
      </c>
      <c r="AF15" s="35"/>
      <c r="AG15" s="81">
        <f t="shared" si="16"/>
        <v>0</v>
      </c>
      <c r="AH15" s="35"/>
      <c r="AI15" s="81">
        <f t="shared" si="4"/>
        <v>0</v>
      </c>
      <c r="AJ15" s="35"/>
      <c r="AK15" s="81">
        <f t="shared" si="5"/>
        <v>0</v>
      </c>
      <c r="AL15" s="35"/>
      <c r="AM15" s="140"/>
      <c r="AN15" s="35"/>
      <c r="AO15" s="140"/>
      <c r="AP15" s="35"/>
      <c r="AQ15" s="81">
        <f t="shared" ref="AQ15:AQ62" si="18">AP15*$AQ$12</f>
        <v>0</v>
      </c>
      <c r="AR15" s="36"/>
      <c r="AS15" s="36"/>
      <c r="AT15" s="86">
        <f t="shared" si="17"/>
        <v>0</v>
      </c>
      <c r="AU15" s="37"/>
    </row>
    <row r="16" spans="1:47" ht="14.25">
      <c r="A16" s="33">
        <v>4</v>
      </c>
      <c r="B16" s="18"/>
      <c r="C16" s="34"/>
      <c r="D16" s="35"/>
      <c r="E16" s="81">
        <f t="shared" si="0"/>
        <v>0</v>
      </c>
      <c r="F16" s="35"/>
      <c r="G16" s="81">
        <f t="shared" si="1"/>
        <v>0</v>
      </c>
      <c r="H16" s="35"/>
      <c r="I16" s="81">
        <f t="shared" si="2"/>
        <v>0</v>
      </c>
      <c r="J16" s="35"/>
      <c r="K16" s="81">
        <f t="shared" si="6"/>
        <v>0</v>
      </c>
      <c r="L16" s="35"/>
      <c r="M16" s="81">
        <f t="shared" si="3"/>
        <v>0</v>
      </c>
      <c r="N16" s="35"/>
      <c r="O16" s="81">
        <f t="shared" si="7"/>
        <v>0</v>
      </c>
      <c r="P16" s="35"/>
      <c r="Q16" s="81">
        <f t="shared" si="8"/>
        <v>0</v>
      </c>
      <c r="R16" s="35"/>
      <c r="S16" s="81">
        <f t="shared" si="9"/>
        <v>0</v>
      </c>
      <c r="T16" s="35"/>
      <c r="U16" s="81">
        <f t="shared" si="10"/>
        <v>0</v>
      </c>
      <c r="V16" s="35"/>
      <c r="W16" s="81">
        <f t="shared" si="11"/>
        <v>0</v>
      </c>
      <c r="X16" s="35"/>
      <c r="Y16" s="81">
        <f t="shared" si="12"/>
        <v>0</v>
      </c>
      <c r="Z16" s="35"/>
      <c r="AA16" s="81">
        <f t="shared" si="13"/>
        <v>0</v>
      </c>
      <c r="AB16" s="35"/>
      <c r="AC16" s="81">
        <f t="shared" si="14"/>
        <v>0</v>
      </c>
      <c r="AD16" s="35"/>
      <c r="AE16" s="81">
        <f t="shared" si="15"/>
        <v>0</v>
      </c>
      <c r="AF16" s="35"/>
      <c r="AG16" s="81">
        <f>AF16*$AG$12</f>
        <v>0</v>
      </c>
      <c r="AH16" s="35"/>
      <c r="AI16" s="81">
        <f t="shared" si="4"/>
        <v>0</v>
      </c>
      <c r="AJ16" s="35"/>
      <c r="AK16" s="81">
        <f t="shared" si="5"/>
        <v>0</v>
      </c>
      <c r="AL16" s="35"/>
      <c r="AM16" s="140"/>
      <c r="AN16" s="35"/>
      <c r="AO16" s="140"/>
      <c r="AP16" s="35"/>
      <c r="AQ16" s="81">
        <f t="shared" si="18"/>
        <v>0</v>
      </c>
      <c r="AR16" s="36"/>
      <c r="AS16" s="36"/>
      <c r="AT16" s="86">
        <f t="shared" si="17"/>
        <v>0</v>
      </c>
      <c r="AU16" s="37"/>
    </row>
    <row r="17" spans="1:47" ht="14.25">
      <c r="A17" s="33">
        <v>5</v>
      </c>
      <c r="B17" s="18"/>
      <c r="C17" s="34"/>
      <c r="D17" s="35"/>
      <c r="E17" s="81">
        <f t="shared" si="0"/>
        <v>0</v>
      </c>
      <c r="F17" s="35"/>
      <c r="G17" s="81">
        <f t="shared" si="1"/>
        <v>0</v>
      </c>
      <c r="H17" s="35"/>
      <c r="I17" s="81">
        <f t="shared" si="2"/>
        <v>0</v>
      </c>
      <c r="J17" s="35"/>
      <c r="K17" s="81">
        <f t="shared" si="6"/>
        <v>0</v>
      </c>
      <c r="L17" s="35"/>
      <c r="M17" s="81">
        <f t="shared" si="3"/>
        <v>0</v>
      </c>
      <c r="N17" s="35"/>
      <c r="O17" s="81">
        <f t="shared" si="7"/>
        <v>0</v>
      </c>
      <c r="P17" s="35"/>
      <c r="Q17" s="81">
        <f t="shared" si="8"/>
        <v>0</v>
      </c>
      <c r="R17" s="35"/>
      <c r="S17" s="81">
        <f t="shared" si="9"/>
        <v>0</v>
      </c>
      <c r="T17" s="35"/>
      <c r="U17" s="81">
        <f t="shared" si="10"/>
        <v>0</v>
      </c>
      <c r="V17" s="35"/>
      <c r="W17" s="81">
        <f t="shared" si="11"/>
        <v>0</v>
      </c>
      <c r="X17" s="35"/>
      <c r="Y17" s="81">
        <f t="shared" si="12"/>
        <v>0</v>
      </c>
      <c r="Z17" s="35"/>
      <c r="AA17" s="81">
        <f t="shared" si="13"/>
        <v>0</v>
      </c>
      <c r="AB17" s="35"/>
      <c r="AC17" s="81">
        <f t="shared" si="14"/>
        <v>0</v>
      </c>
      <c r="AD17" s="35"/>
      <c r="AE17" s="81">
        <f>AD17*$AE$12</f>
        <v>0</v>
      </c>
      <c r="AF17" s="35"/>
      <c r="AG17" s="81">
        <f t="shared" si="16"/>
        <v>0</v>
      </c>
      <c r="AH17" s="35"/>
      <c r="AI17" s="81">
        <f>AH17*$AI$12</f>
        <v>0</v>
      </c>
      <c r="AJ17" s="35"/>
      <c r="AK17" s="81">
        <f t="shared" si="5"/>
        <v>0</v>
      </c>
      <c r="AL17" s="35"/>
      <c r="AM17" s="140"/>
      <c r="AN17" s="35"/>
      <c r="AO17" s="140"/>
      <c r="AP17" s="35"/>
      <c r="AQ17" s="81">
        <f t="shared" si="18"/>
        <v>0</v>
      </c>
      <c r="AR17" s="36"/>
      <c r="AS17" s="36"/>
      <c r="AT17" s="86">
        <f t="shared" si="17"/>
        <v>0</v>
      </c>
      <c r="AU17" s="37"/>
    </row>
    <row r="18" spans="1:47" ht="14.25">
      <c r="A18" s="33">
        <v>6</v>
      </c>
      <c r="B18" s="18"/>
      <c r="C18" s="34"/>
      <c r="D18" s="35"/>
      <c r="E18" s="81">
        <f t="shared" si="0"/>
        <v>0</v>
      </c>
      <c r="F18" s="35"/>
      <c r="G18" s="81">
        <f t="shared" si="1"/>
        <v>0</v>
      </c>
      <c r="H18" s="35"/>
      <c r="I18" s="81">
        <f t="shared" si="2"/>
        <v>0</v>
      </c>
      <c r="J18" s="35"/>
      <c r="K18" s="81">
        <f t="shared" si="6"/>
        <v>0</v>
      </c>
      <c r="L18" s="35"/>
      <c r="M18" s="81">
        <f t="shared" si="3"/>
        <v>0</v>
      </c>
      <c r="N18" s="35"/>
      <c r="O18" s="81">
        <f t="shared" si="7"/>
        <v>0</v>
      </c>
      <c r="P18" s="35"/>
      <c r="Q18" s="81">
        <f t="shared" si="8"/>
        <v>0</v>
      </c>
      <c r="R18" s="35"/>
      <c r="S18" s="81">
        <f t="shared" si="9"/>
        <v>0</v>
      </c>
      <c r="T18" s="35"/>
      <c r="U18" s="81">
        <f t="shared" si="10"/>
        <v>0</v>
      </c>
      <c r="V18" s="35"/>
      <c r="W18" s="81">
        <f t="shared" si="11"/>
        <v>0</v>
      </c>
      <c r="X18" s="35"/>
      <c r="Y18" s="81">
        <f t="shared" si="12"/>
        <v>0</v>
      </c>
      <c r="Z18" s="35"/>
      <c r="AA18" s="81">
        <f t="shared" si="13"/>
        <v>0</v>
      </c>
      <c r="AB18" s="35"/>
      <c r="AC18" s="81">
        <f t="shared" si="14"/>
        <v>0</v>
      </c>
      <c r="AD18" s="35"/>
      <c r="AE18" s="81">
        <f>AD18*$AE$12</f>
        <v>0</v>
      </c>
      <c r="AF18" s="35"/>
      <c r="AG18" s="81">
        <f t="shared" si="16"/>
        <v>0</v>
      </c>
      <c r="AH18" s="35"/>
      <c r="AI18" s="81">
        <f t="shared" si="4"/>
        <v>0</v>
      </c>
      <c r="AJ18" s="35"/>
      <c r="AK18" s="81">
        <f t="shared" si="5"/>
        <v>0</v>
      </c>
      <c r="AL18" s="35"/>
      <c r="AM18" s="140"/>
      <c r="AN18" s="35"/>
      <c r="AO18" s="140"/>
      <c r="AP18" s="35"/>
      <c r="AQ18" s="81">
        <f t="shared" si="18"/>
        <v>0</v>
      </c>
      <c r="AR18" s="36"/>
      <c r="AS18" s="36"/>
      <c r="AT18" s="86">
        <f t="shared" si="17"/>
        <v>0</v>
      </c>
      <c r="AU18" s="37"/>
    </row>
    <row r="19" spans="1:47" ht="14.25">
      <c r="A19" s="33">
        <v>7</v>
      </c>
      <c r="B19" s="18"/>
      <c r="C19" s="34"/>
      <c r="D19" s="35"/>
      <c r="E19" s="81">
        <f t="shared" si="0"/>
        <v>0</v>
      </c>
      <c r="F19" s="35"/>
      <c r="G19" s="81">
        <f t="shared" si="1"/>
        <v>0</v>
      </c>
      <c r="H19" s="35"/>
      <c r="I19" s="81">
        <f t="shared" si="2"/>
        <v>0</v>
      </c>
      <c r="J19" s="35"/>
      <c r="K19" s="81">
        <f t="shared" si="6"/>
        <v>0</v>
      </c>
      <c r="L19" s="35"/>
      <c r="M19" s="81">
        <f t="shared" si="3"/>
        <v>0</v>
      </c>
      <c r="N19" s="35"/>
      <c r="O19" s="81">
        <f t="shared" si="7"/>
        <v>0</v>
      </c>
      <c r="P19" s="35"/>
      <c r="Q19" s="81">
        <f t="shared" si="8"/>
        <v>0</v>
      </c>
      <c r="R19" s="35"/>
      <c r="S19" s="81">
        <f t="shared" si="9"/>
        <v>0</v>
      </c>
      <c r="T19" s="35"/>
      <c r="U19" s="81">
        <f t="shared" si="10"/>
        <v>0</v>
      </c>
      <c r="V19" s="35"/>
      <c r="W19" s="81">
        <f t="shared" si="11"/>
        <v>0</v>
      </c>
      <c r="X19" s="35"/>
      <c r="Y19" s="81">
        <f t="shared" si="12"/>
        <v>0</v>
      </c>
      <c r="Z19" s="35"/>
      <c r="AA19" s="81">
        <f t="shared" si="13"/>
        <v>0</v>
      </c>
      <c r="AB19" s="35"/>
      <c r="AC19" s="81">
        <f t="shared" si="14"/>
        <v>0</v>
      </c>
      <c r="AD19" s="35"/>
      <c r="AE19" s="81">
        <f>AD19*$AE$12</f>
        <v>0</v>
      </c>
      <c r="AF19" s="35"/>
      <c r="AG19" s="81">
        <f t="shared" si="16"/>
        <v>0</v>
      </c>
      <c r="AH19" s="35"/>
      <c r="AI19" s="81">
        <f t="shared" si="4"/>
        <v>0</v>
      </c>
      <c r="AJ19" s="35"/>
      <c r="AK19" s="81">
        <f t="shared" si="5"/>
        <v>0</v>
      </c>
      <c r="AL19" s="35"/>
      <c r="AM19" s="140"/>
      <c r="AN19" s="35"/>
      <c r="AO19" s="140"/>
      <c r="AP19" s="35"/>
      <c r="AQ19" s="81">
        <f t="shared" si="18"/>
        <v>0</v>
      </c>
      <c r="AR19" s="36"/>
      <c r="AS19" s="36"/>
      <c r="AT19" s="86">
        <f t="shared" si="17"/>
        <v>0</v>
      </c>
      <c r="AU19" s="37"/>
    </row>
    <row r="20" spans="1:47" ht="14.25">
      <c r="A20" s="33">
        <v>8</v>
      </c>
      <c r="B20" s="18"/>
      <c r="C20" s="34"/>
      <c r="D20" s="35"/>
      <c r="E20" s="81">
        <f t="shared" si="0"/>
        <v>0</v>
      </c>
      <c r="F20" s="35"/>
      <c r="G20" s="81">
        <f t="shared" si="1"/>
        <v>0</v>
      </c>
      <c r="H20" s="35"/>
      <c r="I20" s="81">
        <f t="shared" si="2"/>
        <v>0</v>
      </c>
      <c r="J20" s="35"/>
      <c r="K20" s="81">
        <f t="shared" si="6"/>
        <v>0</v>
      </c>
      <c r="L20" s="35"/>
      <c r="M20" s="81">
        <f t="shared" si="3"/>
        <v>0</v>
      </c>
      <c r="N20" s="35"/>
      <c r="O20" s="81">
        <f t="shared" si="7"/>
        <v>0</v>
      </c>
      <c r="P20" s="35"/>
      <c r="Q20" s="81">
        <f t="shared" si="8"/>
        <v>0</v>
      </c>
      <c r="R20" s="35"/>
      <c r="S20" s="81">
        <f t="shared" si="9"/>
        <v>0</v>
      </c>
      <c r="T20" s="35"/>
      <c r="U20" s="81">
        <f t="shared" si="10"/>
        <v>0</v>
      </c>
      <c r="V20" s="35"/>
      <c r="W20" s="81">
        <f t="shared" si="11"/>
        <v>0</v>
      </c>
      <c r="X20" s="35"/>
      <c r="Y20" s="81">
        <f t="shared" si="12"/>
        <v>0</v>
      </c>
      <c r="Z20" s="35"/>
      <c r="AA20" s="81">
        <f t="shared" si="13"/>
        <v>0</v>
      </c>
      <c r="AB20" s="35"/>
      <c r="AC20" s="81">
        <f t="shared" si="14"/>
        <v>0</v>
      </c>
      <c r="AD20" s="35"/>
      <c r="AE20" s="81">
        <f t="shared" si="15"/>
        <v>0</v>
      </c>
      <c r="AF20" s="35"/>
      <c r="AG20" s="81">
        <f t="shared" si="16"/>
        <v>0</v>
      </c>
      <c r="AH20" s="35"/>
      <c r="AI20" s="81">
        <f t="shared" si="4"/>
        <v>0</v>
      </c>
      <c r="AJ20" s="35"/>
      <c r="AK20" s="81">
        <f t="shared" si="5"/>
        <v>0</v>
      </c>
      <c r="AL20" s="35"/>
      <c r="AM20" s="140"/>
      <c r="AN20" s="35"/>
      <c r="AO20" s="140"/>
      <c r="AP20" s="35"/>
      <c r="AQ20" s="81">
        <f t="shared" si="18"/>
        <v>0</v>
      </c>
      <c r="AR20" s="36"/>
      <c r="AS20" s="36"/>
      <c r="AT20" s="86">
        <f t="shared" si="17"/>
        <v>0</v>
      </c>
      <c r="AU20" s="37"/>
    </row>
    <row r="21" spans="1:47" ht="14.25">
      <c r="A21" s="33">
        <v>9</v>
      </c>
      <c r="B21" s="18"/>
      <c r="C21" s="34"/>
      <c r="D21" s="35"/>
      <c r="E21" s="81">
        <f t="shared" si="0"/>
        <v>0</v>
      </c>
      <c r="F21" s="35"/>
      <c r="G21" s="81">
        <f t="shared" si="1"/>
        <v>0</v>
      </c>
      <c r="H21" s="35"/>
      <c r="I21" s="81">
        <f t="shared" si="2"/>
        <v>0</v>
      </c>
      <c r="J21" s="35"/>
      <c r="K21" s="81">
        <f t="shared" si="6"/>
        <v>0</v>
      </c>
      <c r="L21" s="35"/>
      <c r="M21" s="81">
        <f t="shared" si="3"/>
        <v>0</v>
      </c>
      <c r="N21" s="35"/>
      <c r="O21" s="81">
        <f t="shared" si="7"/>
        <v>0</v>
      </c>
      <c r="P21" s="35"/>
      <c r="Q21" s="81">
        <f t="shared" si="8"/>
        <v>0</v>
      </c>
      <c r="R21" s="35"/>
      <c r="S21" s="81">
        <f t="shared" si="9"/>
        <v>0</v>
      </c>
      <c r="T21" s="35"/>
      <c r="U21" s="81">
        <f t="shared" si="10"/>
        <v>0</v>
      </c>
      <c r="V21" s="35"/>
      <c r="W21" s="81">
        <f t="shared" si="11"/>
        <v>0</v>
      </c>
      <c r="X21" s="35"/>
      <c r="Y21" s="81">
        <f t="shared" si="12"/>
        <v>0</v>
      </c>
      <c r="Z21" s="35"/>
      <c r="AA21" s="81">
        <f t="shared" si="13"/>
        <v>0</v>
      </c>
      <c r="AB21" s="35"/>
      <c r="AC21" s="81">
        <f t="shared" si="14"/>
        <v>0</v>
      </c>
      <c r="AD21" s="35"/>
      <c r="AE21" s="81">
        <f t="shared" si="15"/>
        <v>0</v>
      </c>
      <c r="AF21" s="35"/>
      <c r="AG21" s="81">
        <f t="shared" si="16"/>
        <v>0</v>
      </c>
      <c r="AH21" s="35"/>
      <c r="AI21" s="81">
        <f t="shared" si="4"/>
        <v>0</v>
      </c>
      <c r="AJ21" s="35"/>
      <c r="AK21" s="81">
        <f t="shared" si="5"/>
        <v>0</v>
      </c>
      <c r="AL21" s="35"/>
      <c r="AM21" s="140"/>
      <c r="AN21" s="35"/>
      <c r="AO21" s="140"/>
      <c r="AP21" s="35"/>
      <c r="AQ21" s="81">
        <f t="shared" si="18"/>
        <v>0</v>
      </c>
      <c r="AR21" s="36"/>
      <c r="AS21" s="36"/>
      <c r="AT21" s="86">
        <f t="shared" si="17"/>
        <v>0</v>
      </c>
      <c r="AU21" s="37"/>
    </row>
    <row r="22" spans="1:47" ht="14.25">
      <c r="A22" s="33">
        <v>10</v>
      </c>
      <c r="B22" s="18"/>
      <c r="C22" s="34"/>
      <c r="D22" s="35"/>
      <c r="E22" s="81">
        <f t="shared" si="0"/>
        <v>0</v>
      </c>
      <c r="F22" s="35"/>
      <c r="G22" s="81">
        <f t="shared" si="1"/>
        <v>0</v>
      </c>
      <c r="H22" s="35"/>
      <c r="I22" s="81">
        <f t="shared" si="2"/>
        <v>0</v>
      </c>
      <c r="J22" s="35"/>
      <c r="K22" s="81">
        <f t="shared" si="6"/>
        <v>0</v>
      </c>
      <c r="L22" s="35"/>
      <c r="M22" s="81">
        <f t="shared" si="3"/>
        <v>0</v>
      </c>
      <c r="N22" s="35"/>
      <c r="O22" s="81">
        <f t="shared" si="7"/>
        <v>0</v>
      </c>
      <c r="P22" s="35"/>
      <c r="Q22" s="81">
        <f t="shared" si="8"/>
        <v>0</v>
      </c>
      <c r="R22" s="35"/>
      <c r="S22" s="81">
        <f t="shared" si="9"/>
        <v>0</v>
      </c>
      <c r="T22" s="35"/>
      <c r="U22" s="81">
        <f t="shared" si="10"/>
        <v>0</v>
      </c>
      <c r="V22" s="35"/>
      <c r="W22" s="81">
        <f t="shared" si="11"/>
        <v>0</v>
      </c>
      <c r="X22" s="35"/>
      <c r="Y22" s="81">
        <f t="shared" si="12"/>
        <v>0</v>
      </c>
      <c r="Z22" s="35"/>
      <c r="AA22" s="81">
        <f t="shared" si="13"/>
        <v>0</v>
      </c>
      <c r="AB22" s="35"/>
      <c r="AC22" s="81">
        <f t="shared" si="14"/>
        <v>0</v>
      </c>
      <c r="AD22" s="35"/>
      <c r="AE22" s="81">
        <f t="shared" si="15"/>
        <v>0</v>
      </c>
      <c r="AF22" s="35"/>
      <c r="AG22" s="81">
        <f t="shared" si="16"/>
        <v>0</v>
      </c>
      <c r="AH22" s="35"/>
      <c r="AI22" s="81">
        <f t="shared" si="4"/>
        <v>0</v>
      </c>
      <c r="AJ22" s="35"/>
      <c r="AK22" s="81">
        <f t="shared" si="5"/>
        <v>0</v>
      </c>
      <c r="AL22" s="35"/>
      <c r="AM22" s="140"/>
      <c r="AN22" s="35"/>
      <c r="AO22" s="140"/>
      <c r="AP22" s="35"/>
      <c r="AQ22" s="81">
        <f t="shared" si="18"/>
        <v>0</v>
      </c>
      <c r="AR22" s="36"/>
      <c r="AS22" s="36"/>
      <c r="AT22" s="86">
        <f t="shared" si="17"/>
        <v>0</v>
      </c>
      <c r="AU22" s="37"/>
    </row>
    <row r="23" spans="1:47" ht="14.25">
      <c r="A23" s="33">
        <v>11</v>
      </c>
      <c r="B23" s="18"/>
      <c r="C23" s="34"/>
      <c r="D23" s="35"/>
      <c r="E23" s="81">
        <f t="shared" si="0"/>
        <v>0</v>
      </c>
      <c r="F23" s="35"/>
      <c r="G23" s="81">
        <f t="shared" si="1"/>
        <v>0</v>
      </c>
      <c r="H23" s="35"/>
      <c r="I23" s="81">
        <f t="shared" si="2"/>
        <v>0</v>
      </c>
      <c r="J23" s="35"/>
      <c r="K23" s="81">
        <f t="shared" si="6"/>
        <v>0</v>
      </c>
      <c r="L23" s="35"/>
      <c r="M23" s="81">
        <f t="shared" si="3"/>
        <v>0</v>
      </c>
      <c r="N23" s="35"/>
      <c r="O23" s="81">
        <f t="shared" si="7"/>
        <v>0</v>
      </c>
      <c r="P23" s="35"/>
      <c r="Q23" s="81">
        <f t="shared" si="8"/>
        <v>0</v>
      </c>
      <c r="R23" s="35"/>
      <c r="S23" s="81">
        <f t="shared" si="9"/>
        <v>0</v>
      </c>
      <c r="T23" s="35"/>
      <c r="U23" s="81">
        <f t="shared" si="10"/>
        <v>0</v>
      </c>
      <c r="V23" s="35"/>
      <c r="W23" s="81">
        <f t="shared" si="11"/>
        <v>0</v>
      </c>
      <c r="X23" s="35"/>
      <c r="Y23" s="81">
        <f>X23*$Y$12</f>
        <v>0</v>
      </c>
      <c r="Z23" s="35"/>
      <c r="AA23" s="81">
        <f t="shared" si="13"/>
        <v>0</v>
      </c>
      <c r="AB23" s="35"/>
      <c r="AC23" s="81">
        <f t="shared" si="14"/>
        <v>0</v>
      </c>
      <c r="AD23" s="35"/>
      <c r="AE23" s="81">
        <f t="shared" si="15"/>
        <v>0</v>
      </c>
      <c r="AF23" s="35"/>
      <c r="AG23" s="81">
        <f t="shared" si="16"/>
        <v>0</v>
      </c>
      <c r="AH23" s="35"/>
      <c r="AI23" s="81">
        <f t="shared" si="4"/>
        <v>0</v>
      </c>
      <c r="AJ23" s="35"/>
      <c r="AK23" s="81">
        <f t="shared" si="5"/>
        <v>0</v>
      </c>
      <c r="AL23" s="35"/>
      <c r="AM23" s="140"/>
      <c r="AN23" s="35"/>
      <c r="AO23" s="140"/>
      <c r="AP23" s="35"/>
      <c r="AQ23" s="81">
        <f t="shared" si="18"/>
        <v>0</v>
      </c>
      <c r="AR23" s="36"/>
      <c r="AS23" s="36"/>
      <c r="AT23" s="86">
        <f t="shared" si="17"/>
        <v>0</v>
      </c>
      <c r="AU23" s="37"/>
    </row>
    <row r="24" spans="1:47" ht="14.25">
      <c r="A24" s="33">
        <v>12</v>
      </c>
      <c r="B24" s="18"/>
      <c r="C24" s="34"/>
      <c r="D24" s="35"/>
      <c r="E24" s="81">
        <f t="shared" si="0"/>
        <v>0</v>
      </c>
      <c r="F24" s="35"/>
      <c r="G24" s="81">
        <f t="shared" si="1"/>
        <v>0</v>
      </c>
      <c r="H24" s="35"/>
      <c r="I24" s="81">
        <f t="shared" si="2"/>
        <v>0</v>
      </c>
      <c r="J24" s="35"/>
      <c r="K24" s="81">
        <f t="shared" si="6"/>
        <v>0</v>
      </c>
      <c r="L24" s="35"/>
      <c r="M24" s="81">
        <f t="shared" si="3"/>
        <v>0</v>
      </c>
      <c r="N24" s="35"/>
      <c r="O24" s="81">
        <f t="shared" si="7"/>
        <v>0</v>
      </c>
      <c r="P24" s="35"/>
      <c r="Q24" s="81">
        <f t="shared" si="8"/>
        <v>0</v>
      </c>
      <c r="R24" s="35"/>
      <c r="S24" s="81">
        <f t="shared" si="9"/>
        <v>0</v>
      </c>
      <c r="T24" s="35"/>
      <c r="U24" s="81">
        <f t="shared" si="10"/>
        <v>0</v>
      </c>
      <c r="V24" s="35"/>
      <c r="W24" s="81">
        <f t="shared" si="11"/>
        <v>0</v>
      </c>
      <c r="X24" s="35"/>
      <c r="Y24" s="81">
        <f t="shared" si="12"/>
        <v>0</v>
      </c>
      <c r="Z24" s="35"/>
      <c r="AA24" s="81">
        <f t="shared" si="13"/>
        <v>0</v>
      </c>
      <c r="AB24" s="35"/>
      <c r="AC24" s="81">
        <f t="shared" si="14"/>
        <v>0</v>
      </c>
      <c r="AD24" s="35"/>
      <c r="AE24" s="81">
        <f t="shared" si="15"/>
        <v>0</v>
      </c>
      <c r="AF24" s="35"/>
      <c r="AG24" s="81">
        <f t="shared" si="16"/>
        <v>0</v>
      </c>
      <c r="AH24" s="35"/>
      <c r="AI24" s="81">
        <f t="shared" si="4"/>
        <v>0</v>
      </c>
      <c r="AJ24" s="35"/>
      <c r="AK24" s="81">
        <f t="shared" si="5"/>
        <v>0</v>
      </c>
      <c r="AL24" s="35"/>
      <c r="AM24" s="140"/>
      <c r="AN24" s="35"/>
      <c r="AO24" s="140"/>
      <c r="AP24" s="35"/>
      <c r="AQ24" s="81">
        <f t="shared" si="18"/>
        <v>0</v>
      </c>
      <c r="AR24" s="36"/>
      <c r="AS24" s="36"/>
      <c r="AT24" s="86">
        <f t="shared" si="17"/>
        <v>0</v>
      </c>
      <c r="AU24" s="37"/>
    </row>
    <row r="25" spans="1:47" ht="14.25">
      <c r="A25" s="33">
        <v>13</v>
      </c>
      <c r="B25" s="18"/>
      <c r="C25" s="34"/>
      <c r="D25" s="35"/>
      <c r="E25" s="81">
        <f t="shared" si="0"/>
        <v>0</v>
      </c>
      <c r="F25" s="35"/>
      <c r="G25" s="81">
        <f t="shared" si="1"/>
        <v>0</v>
      </c>
      <c r="H25" s="35"/>
      <c r="I25" s="81">
        <f t="shared" si="2"/>
        <v>0</v>
      </c>
      <c r="J25" s="35"/>
      <c r="K25" s="81">
        <f t="shared" si="6"/>
        <v>0</v>
      </c>
      <c r="L25" s="35"/>
      <c r="M25" s="81">
        <f t="shared" si="3"/>
        <v>0</v>
      </c>
      <c r="N25" s="35"/>
      <c r="O25" s="81">
        <f t="shared" si="7"/>
        <v>0</v>
      </c>
      <c r="P25" s="35"/>
      <c r="Q25" s="81">
        <f t="shared" si="8"/>
        <v>0</v>
      </c>
      <c r="R25" s="35"/>
      <c r="S25" s="81">
        <f t="shared" si="9"/>
        <v>0</v>
      </c>
      <c r="T25" s="35"/>
      <c r="U25" s="81">
        <f t="shared" si="10"/>
        <v>0</v>
      </c>
      <c r="V25" s="35"/>
      <c r="W25" s="81">
        <f t="shared" si="11"/>
        <v>0</v>
      </c>
      <c r="X25" s="35"/>
      <c r="Y25" s="81">
        <f t="shared" si="12"/>
        <v>0</v>
      </c>
      <c r="Z25" s="35"/>
      <c r="AA25" s="81">
        <f t="shared" si="13"/>
        <v>0</v>
      </c>
      <c r="AB25" s="35"/>
      <c r="AC25" s="81">
        <f t="shared" si="14"/>
        <v>0</v>
      </c>
      <c r="AD25" s="35"/>
      <c r="AE25" s="81">
        <f t="shared" si="15"/>
        <v>0</v>
      </c>
      <c r="AF25" s="35"/>
      <c r="AG25" s="81">
        <f t="shared" si="16"/>
        <v>0</v>
      </c>
      <c r="AH25" s="35"/>
      <c r="AI25" s="81">
        <f t="shared" si="4"/>
        <v>0</v>
      </c>
      <c r="AJ25" s="35"/>
      <c r="AK25" s="81">
        <f t="shared" si="5"/>
        <v>0</v>
      </c>
      <c r="AL25" s="35"/>
      <c r="AM25" s="140"/>
      <c r="AN25" s="35"/>
      <c r="AO25" s="140"/>
      <c r="AP25" s="35"/>
      <c r="AQ25" s="81">
        <f t="shared" si="18"/>
        <v>0</v>
      </c>
      <c r="AR25" s="36"/>
      <c r="AS25" s="36"/>
      <c r="AT25" s="86">
        <f t="shared" si="17"/>
        <v>0</v>
      </c>
      <c r="AU25" s="37"/>
    </row>
    <row r="26" spans="1:47" ht="14.25">
      <c r="A26" s="33">
        <v>14</v>
      </c>
      <c r="B26" s="18"/>
      <c r="C26" s="34"/>
      <c r="D26" s="35"/>
      <c r="E26" s="81">
        <f t="shared" si="0"/>
        <v>0</v>
      </c>
      <c r="F26" s="35"/>
      <c r="G26" s="81">
        <f t="shared" si="1"/>
        <v>0</v>
      </c>
      <c r="H26" s="35"/>
      <c r="I26" s="81">
        <f t="shared" si="2"/>
        <v>0</v>
      </c>
      <c r="J26" s="35"/>
      <c r="K26" s="81">
        <f t="shared" si="6"/>
        <v>0</v>
      </c>
      <c r="L26" s="35"/>
      <c r="M26" s="81">
        <f t="shared" si="3"/>
        <v>0</v>
      </c>
      <c r="N26" s="35"/>
      <c r="O26" s="81">
        <f t="shared" si="7"/>
        <v>0</v>
      </c>
      <c r="P26" s="35"/>
      <c r="Q26" s="81">
        <f t="shared" si="8"/>
        <v>0</v>
      </c>
      <c r="R26" s="35"/>
      <c r="S26" s="81">
        <f t="shared" si="9"/>
        <v>0</v>
      </c>
      <c r="T26" s="35"/>
      <c r="U26" s="81">
        <f t="shared" si="10"/>
        <v>0</v>
      </c>
      <c r="V26" s="35"/>
      <c r="W26" s="81">
        <f t="shared" si="11"/>
        <v>0</v>
      </c>
      <c r="X26" s="35"/>
      <c r="Y26" s="81">
        <f t="shared" si="12"/>
        <v>0</v>
      </c>
      <c r="Z26" s="35"/>
      <c r="AA26" s="81">
        <f t="shared" si="13"/>
        <v>0</v>
      </c>
      <c r="AB26" s="35"/>
      <c r="AC26" s="81">
        <f t="shared" si="14"/>
        <v>0</v>
      </c>
      <c r="AD26" s="35"/>
      <c r="AE26" s="81">
        <f t="shared" si="15"/>
        <v>0</v>
      </c>
      <c r="AF26" s="35"/>
      <c r="AG26" s="81">
        <f t="shared" si="16"/>
        <v>0</v>
      </c>
      <c r="AH26" s="35"/>
      <c r="AI26" s="81">
        <f t="shared" si="4"/>
        <v>0</v>
      </c>
      <c r="AJ26" s="35"/>
      <c r="AK26" s="81">
        <f t="shared" si="5"/>
        <v>0</v>
      </c>
      <c r="AL26" s="35"/>
      <c r="AM26" s="140"/>
      <c r="AN26" s="35"/>
      <c r="AO26" s="140"/>
      <c r="AP26" s="35"/>
      <c r="AQ26" s="81">
        <f t="shared" si="18"/>
        <v>0</v>
      </c>
      <c r="AR26" s="36"/>
      <c r="AS26" s="36"/>
      <c r="AT26" s="86">
        <f t="shared" si="17"/>
        <v>0</v>
      </c>
      <c r="AU26" s="37"/>
    </row>
    <row r="27" spans="1:47" ht="14.25">
      <c r="A27" s="33">
        <v>15</v>
      </c>
      <c r="B27" s="18"/>
      <c r="C27" s="34"/>
      <c r="D27" s="35"/>
      <c r="E27" s="81">
        <f t="shared" si="0"/>
        <v>0</v>
      </c>
      <c r="F27" s="35"/>
      <c r="G27" s="81">
        <f t="shared" si="1"/>
        <v>0</v>
      </c>
      <c r="H27" s="35"/>
      <c r="I27" s="81">
        <f t="shared" si="2"/>
        <v>0</v>
      </c>
      <c r="J27" s="35"/>
      <c r="K27" s="81">
        <f t="shared" si="6"/>
        <v>0</v>
      </c>
      <c r="L27" s="35"/>
      <c r="M27" s="81">
        <f t="shared" si="3"/>
        <v>0</v>
      </c>
      <c r="N27" s="35"/>
      <c r="O27" s="81">
        <f t="shared" si="7"/>
        <v>0</v>
      </c>
      <c r="P27" s="35"/>
      <c r="Q27" s="81">
        <f t="shared" si="8"/>
        <v>0</v>
      </c>
      <c r="R27" s="35"/>
      <c r="S27" s="81">
        <f t="shared" si="9"/>
        <v>0</v>
      </c>
      <c r="T27" s="35"/>
      <c r="U27" s="81">
        <f t="shared" si="10"/>
        <v>0</v>
      </c>
      <c r="V27" s="35"/>
      <c r="W27" s="81">
        <f t="shared" si="11"/>
        <v>0</v>
      </c>
      <c r="X27" s="35"/>
      <c r="Y27" s="81">
        <f t="shared" si="12"/>
        <v>0</v>
      </c>
      <c r="Z27" s="35"/>
      <c r="AA27" s="81">
        <f t="shared" si="13"/>
        <v>0</v>
      </c>
      <c r="AB27" s="35"/>
      <c r="AC27" s="81">
        <f t="shared" si="14"/>
        <v>0</v>
      </c>
      <c r="AD27" s="35"/>
      <c r="AE27" s="81">
        <f t="shared" si="15"/>
        <v>0</v>
      </c>
      <c r="AF27" s="35"/>
      <c r="AG27" s="81">
        <f t="shared" si="16"/>
        <v>0</v>
      </c>
      <c r="AH27" s="35"/>
      <c r="AI27" s="81">
        <f t="shared" si="4"/>
        <v>0</v>
      </c>
      <c r="AJ27" s="35"/>
      <c r="AK27" s="81">
        <f t="shared" si="5"/>
        <v>0</v>
      </c>
      <c r="AL27" s="35"/>
      <c r="AM27" s="140"/>
      <c r="AN27" s="35"/>
      <c r="AO27" s="140"/>
      <c r="AP27" s="35"/>
      <c r="AQ27" s="81">
        <f t="shared" si="18"/>
        <v>0</v>
      </c>
      <c r="AR27" s="36"/>
      <c r="AS27" s="36"/>
      <c r="AT27" s="86">
        <f t="shared" si="17"/>
        <v>0</v>
      </c>
      <c r="AU27" s="37"/>
    </row>
    <row r="28" spans="1:47" ht="14.25">
      <c r="A28" s="33">
        <v>16</v>
      </c>
      <c r="B28" s="18"/>
      <c r="C28" s="34"/>
      <c r="D28" s="35"/>
      <c r="E28" s="81">
        <f t="shared" si="0"/>
        <v>0</v>
      </c>
      <c r="F28" s="35"/>
      <c r="G28" s="81">
        <f t="shared" si="1"/>
        <v>0</v>
      </c>
      <c r="H28" s="35"/>
      <c r="I28" s="81">
        <f t="shared" si="2"/>
        <v>0</v>
      </c>
      <c r="J28" s="35"/>
      <c r="K28" s="81">
        <f t="shared" si="6"/>
        <v>0</v>
      </c>
      <c r="L28" s="35"/>
      <c r="M28" s="81">
        <f t="shared" si="3"/>
        <v>0</v>
      </c>
      <c r="N28" s="35"/>
      <c r="O28" s="81">
        <f t="shared" si="7"/>
        <v>0</v>
      </c>
      <c r="P28" s="35"/>
      <c r="Q28" s="81">
        <f t="shared" si="8"/>
        <v>0</v>
      </c>
      <c r="R28" s="35"/>
      <c r="S28" s="81">
        <f t="shared" si="9"/>
        <v>0</v>
      </c>
      <c r="T28" s="35"/>
      <c r="U28" s="81">
        <f t="shared" si="10"/>
        <v>0</v>
      </c>
      <c r="V28" s="35"/>
      <c r="W28" s="81">
        <f t="shared" si="11"/>
        <v>0</v>
      </c>
      <c r="X28" s="35"/>
      <c r="Y28" s="81">
        <f t="shared" si="12"/>
        <v>0</v>
      </c>
      <c r="Z28" s="35"/>
      <c r="AA28" s="81">
        <f t="shared" si="13"/>
        <v>0</v>
      </c>
      <c r="AB28" s="35"/>
      <c r="AC28" s="81">
        <f t="shared" si="14"/>
        <v>0</v>
      </c>
      <c r="AD28" s="35"/>
      <c r="AE28" s="81">
        <f t="shared" si="15"/>
        <v>0</v>
      </c>
      <c r="AF28" s="35"/>
      <c r="AG28" s="81">
        <f t="shared" si="16"/>
        <v>0</v>
      </c>
      <c r="AH28" s="35"/>
      <c r="AI28" s="81">
        <f t="shared" si="4"/>
        <v>0</v>
      </c>
      <c r="AJ28" s="35"/>
      <c r="AK28" s="81">
        <f t="shared" si="5"/>
        <v>0</v>
      </c>
      <c r="AL28" s="35"/>
      <c r="AM28" s="140"/>
      <c r="AN28" s="35"/>
      <c r="AO28" s="140"/>
      <c r="AP28" s="35"/>
      <c r="AQ28" s="81">
        <f t="shared" si="18"/>
        <v>0</v>
      </c>
      <c r="AR28" s="36"/>
      <c r="AS28" s="36"/>
      <c r="AT28" s="86">
        <f t="shared" si="17"/>
        <v>0</v>
      </c>
      <c r="AU28" s="37"/>
    </row>
    <row r="29" spans="1:47" ht="14.25">
      <c r="A29" s="33">
        <v>17</v>
      </c>
      <c r="B29" s="18"/>
      <c r="C29" s="34"/>
      <c r="D29" s="35"/>
      <c r="E29" s="81">
        <f t="shared" si="0"/>
        <v>0</v>
      </c>
      <c r="F29" s="35"/>
      <c r="G29" s="81">
        <f t="shared" si="1"/>
        <v>0</v>
      </c>
      <c r="H29" s="35"/>
      <c r="I29" s="81">
        <f t="shared" si="2"/>
        <v>0</v>
      </c>
      <c r="J29" s="35"/>
      <c r="K29" s="81">
        <f t="shared" si="6"/>
        <v>0</v>
      </c>
      <c r="L29" s="35"/>
      <c r="M29" s="81">
        <f t="shared" si="3"/>
        <v>0</v>
      </c>
      <c r="N29" s="35"/>
      <c r="O29" s="81">
        <f t="shared" si="7"/>
        <v>0</v>
      </c>
      <c r="P29" s="35"/>
      <c r="Q29" s="81">
        <f t="shared" si="8"/>
        <v>0</v>
      </c>
      <c r="R29" s="35"/>
      <c r="S29" s="81">
        <f t="shared" si="9"/>
        <v>0</v>
      </c>
      <c r="T29" s="35"/>
      <c r="U29" s="81">
        <f t="shared" si="10"/>
        <v>0</v>
      </c>
      <c r="V29" s="35"/>
      <c r="W29" s="81">
        <f t="shared" si="11"/>
        <v>0</v>
      </c>
      <c r="X29" s="35"/>
      <c r="Y29" s="81">
        <f t="shared" si="12"/>
        <v>0</v>
      </c>
      <c r="Z29" s="35"/>
      <c r="AA29" s="81">
        <f t="shared" si="13"/>
        <v>0</v>
      </c>
      <c r="AB29" s="35"/>
      <c r="AC29" s="81">
        <f t="shared" si="14"/>
        <v>0</v>
      </c>
      <c r="AD29" s="35"/>
      <c r="AE29" s="81">
        <f t="shared" si="15"/>
        <v>0</v>
      </c>
      <c r="AF29" s="35"/>
      <c r="AG29" s="81">
        <f t="shared" si="16"/>
        <v>0</v>
      </c>
      <c r="AH29" s="35"/>
      <c r="AI29" s="81">
        <f t="shared" si="4"/>
        <v>0</v>
      </c>
      <c r="AJ29" s="35"/>
      <c r="AK29" s="81">
        <f t="shared" si="5"/>
        <v>0</v>
      </c>
      <c r="AL29" s="35"/>
      <c r="AM29" s="140"/>
      <c r="AN29" s="35"/>
      <c r="AO29" s="140"/>
      <c r="AP29" s="35"/>
      <c r="AQ29" s="81">
        <f t="shared" si="18"/>
        <v>0</v>
      </c>
      <c r="AR29" s="36"/>
      <c r="AS29" s="36"/>
      <c r="AT29" s="86">
        <f t="shared" si="17"/>
        <v>0</v>
      </c>
      <c r="AU29" s="37"/>
    </row>
    <row r="30" spans="1:47" ht="14.25">
      <c r="A30" s="33">
        <v>18</v>
      </c>
      <c r="B30" s="18"/>
      <c r="C30" s="34"/>
      <c r="D30" s="35"/>
      <c r="E30" s="81">
        <f t="shared" si="0"/>
        <v>0</v>
      </c>
      <c r="F30" s="35"/>
      <c r="G30" s="81">
        <f t="shared" si="1"/>
        <v>0</v>
      </c>
      <c r="H30" s="35"/>
      <c r="I30" s="81">
        <f t="shared" si="2"/>
        <v>0</v>
      </c>
      <c r="J30" s="35"/>
      <c r="K30" s="81">
        <f t="shared" si="6"/>
        <v>0</v>
      </c>
      <c r="L30" s="35"/>
      <c r="M30" s="81">
        <f t="shared" si="3"/>
        <v>0</v>
      </c>
      <c r="N30" s="35"/>
      <c r="O30" s="81">
        <f t="shared" si="7"/>
        <v>0</v>
      </c>
      <c r="P30" s="35"/>
      <c r="Q30" s="81">
        <f t="shared" si="8"/>
        <v>0</v>
      </c>
      <c r="R30" s="35"/>
      <c r="S30" s="81">
        <f t="shared" si="9"/>
        <v>0</v>
      </c>
      <c r="T30" s="35"/>
      <c r="U30" s="81">
        <f t="shared" si="10"/>
        <v>0</v>
      </c>
      <c r="V30" s="35"/>
      <c r="W30" s="81">
        <f t="shared" si="11"/>
        <v>0</v>
      </c>
      <c r="X30" s="35"/>
      <c r="Y30" s="81">
        <f t="shared" si="12"/>
        <v>0</v>
      </c>
      <c r="Z30" s="35"/>
      <c r="AA30" s="81">
        <f t="shared" si="13"/>
        <v>0</v>
      </c>
      <c r="AB30" s="35"/>
      <c r="AC30" s="81">
        <f t="shared" si="14"/>
        <v>0</v>
      </c>
      <c r="AD30" s="35"/>
      <c r="AE30" s="81">
        <f t="shared" si="15"/>
        <v>0</v>
      </c>
      <c r="AF30" s="35"/>
      <c r="AG30" s="81">
        <f t="shared" si="16"/>
        <v>0</v>
      </c>
      <c r="AH30" s="35"/>
      <c r="AI30" s="81">
        <f t="shared" si="4"/>
        <v>0</v>
      </c>
      <c r="AJ30" s="35"/>
      <c r="AK30" s="81">
        <f t="shared" si="5"/>
        <v>0</v>
      </c>
      <c r="AL30" s="35"/>
      <c r="AM30" s="140"/>
      <c r="AN30" s="35"/>
      <c r="AO30" s="140"/>
      <c r="AP30" s="35"/>
      <c r="AQ30" s="81">
        <f t="shared" si="18"/>
        <v>0</v>
      </c>
      <c r="AR30" s="36"/>
      <c r="AS30" s="36"/>
      <c r="AT30" s="86">
        <f t="shared" si="17"/>
        <v>0</v>
      </c>
      <c r="AU30" s="37"/>
    </row>
    <row r="31" spans="1:47" ht="14.25">
      <c r="A31" s="33">
        <v>19</v>
      </c>
      <c r="B31" s="18"/>
      <c r="C31" s="34"/>
      <c r="D31" s="35"/>
      <c r="E31" s="81">
        <f t="shared" si="0"/>
        <v>0</v>
      </c>
      <c r="F31" s="35"/>
      <c r="G31" s="81">
        <f t="shared" si="1"/>
        <v>0</v>
      </c>
      <c r="H31" s="35"/>
      <c r="I31" s="81">
        <f t="shared" si="2"/>
        <v>0</v>
      </c>
      <c r="J31" s="35"/>
      <c r="K31" s="81">
        <f t="shared" si="6"/>
        <v>0</v>
      </c>
      <c r="L31" s="35"/>
      <c r="M31" s="81">
        <f t="shared" si="3"/>
        <v>0</v>
      </c>
      <c r="N31" s="35"/>
      <c r="O31" s="81">
        <f t="shared" si="7"/>
        <v>0</v>
      </c>
      <c r="P31" s="35"/>
      <c r="Q31" s="81">
        <f t="shared" si="8"/>
        <v>0</v>
      </c>
      <c r="R31" s="35"/>
      <c r="S31" s="81">
        <f t="shared" si="9"/>
        <v>0</v>
      </c>
      <c r="T31" s="35"/>
      <c r="U31" s="81">
        <f t="shared" si="10"/>
        <v>0</v>
      </c>
      <c r="V31" s="35"/>
      <c r="W31" s="81">
        <f t="shared" si="11"/>
        <v>0</v>
      </c>
      <c r="X31" s="35"/>
      <c r="Y31" s="81">
        <f t="shared" si="12"/>
        <v>0</v>
      </c>
      <c r="Z31" s="35"/>
      <c r="AA31" s="81">
        <f t="shared" si="13"/>
        <v>0</v>
      </c>
      <c r="AB31" s="35"/>
      <c r="AC31" s="81">
        <f t="shared" si="14"/>
        <v>0</v>
      </c>
      <c r="AD31" s="35"/>
      <c r="AE31" s="81">
        <f t="shared" si="15"/>
        <v>0</v>
      </c>
      <c r="AF31" s="35"/>
      <c r="AG31" s="81">
        <f t="shared" si="16"/>
        <v>0</v>
      </c>
      <c r="AH31" s="35"/>
      <c r="AI31" s="81">
        <f t="shared" si="4"/>
        <v>0</v>
      </c>
      <c r="AJ31" s="35"/>
      <c r="AK31" s="81">
        <f t="shared" si="5"/>
        <v>0</v>
      </c>
      <c r="AL31" s="35"/>
      <c r="AM31" s="140"/>
      <c r="AN31" s="35"/>
      <c r="AO31" s="140"/>
      <c r="AP31" s="35"/>
      <c r="AQ31" s="81">
        <f t="shared" si="18"/>
        <v>0</v>
      </c>
      <c r="AR31" s="36"/>
      <c r="AS31" s="36"/>
      <c r="AT31" s="86">
        <f t="shared" si="17"/>
        <v>0</v>
      </c>
      <c r="AU31" s="37"/>
    </row>
    <row r="32" spans="1:47" ht="14.25">
      <c r="A32" s="33">
        <v>20</v>
      </c>
      <c r="B32" s="18"/>
      <c r="C32" s="34"/>
      <c r="D32" s="35"/>
      <c r="E32" s="81">
        <f t="shared" si="0"/>
        <v>0</v>
      </c>
      <c r="F32" s="35"/>
      <c r="G32" s="81">
        <f t="shared" si="1"/>
        <v>0</v>
      </c>
      <c r="H32" s="35"/>
      <c r="I32" s="81">
        <f t="shared" si="2"/>
        <v>0</v>
      </c>
      <c r="J32" s="35"/>
      <c r="K32" s="81">
        <f t="shared" si="6"/>
        <v>0</v>
      </c>
      <c r="L32" s="35"/>
      <c r="M32" s="81">
        <f t="shared" si="3"/>
        <v>0</v>
      </c>
      <c r="N32" s="35"/>
      <c r="O32" s="81">
        <f t="shared" si="7"/>
        <v>0</v>
      </c>
      <c r="P32" s="35"/>
      <c r="Q32" s="81">
        <f t="shared" si="8"/>
        <v>0</v>
      </c>
      <c r="R32" s="35"/>
      <c r="S32" s="81">
        <f t="shared" si="9"/>
        <v>0</v>
      </c>
      <c r="T32" s="35"/>
      <c r="U32" s="81">
        <f t="shared" si="10"/>
        <v>0</v>
      </c>
      <c r="V32" s="35"/>
      <c r="W32" s="81">
        <f t="shared" si="11"/>
        <v>0</v>
      </c>
      <c r="X32" s="35"/>
      <c r="Y32" s="81">
        <f t="shared" si="12"/>
        <v>0</v>
      </c>
      <c r="Z32" s="35"/>
      <c r="AA32" s="81">
        <f t="shared" si="13"/>
        <v>0</v>
      </c>
      <c r="AB32" s="35"/>
      <c r="AC32" s="81">
        <f t="shared" si="14"/>
        <v>0</v>
      </c>
      <c r="AD32" s="35"/>
      <c r="AE32" s="81">
        <f t="shared" si="15"/>
        <v>0</v>
      </c>
      <c r="AF32" s="35"/>
      <c r="AG32" s="81">
        <f t="shared" si="16"/>
        <v>0</v>
      </c>
      <c r="AH32" s="35"/>
      <c r="AI32" s="81">
        <f t="shared" si="4"/>
        <v>0</v>
      </c>
      <c r="AJ32" s="35"/>
      <c r="AK32" s="81">
        <f t="shared" si="5"/>
        <v>0</v>
      </c>
      <c r="AL32" s="35"/>
      <c r="AM32" s="140"/>
      <c r="AN32" s="35"/>
      <c r="AO32" s="140"/>
      <c r="AP32" s="35"/>
      <c r="AQ32" s="81">
        <f t="shared" si="18"/>
        <v>0</v>
      </c>
      <c r="AR32" s="36"/>
      <c r="AS32" s="36"/>
      <c r="AT32" s="86">
        <f t="shared" si="17"/>
        <v>0</v>
      </c>
      <c r="AU32" s="37"/>
    </row>
    <row r="33" spans="1:47" ht="14.25">
      <c r="A33" s="33">
        <v>21</v>
      </c>
      <c r="B33" s="18"/>
      <c r="C33" s="34"/>
      <c r="D33" s="35"/>
      <c r="E33" s="81">
        <f t="shared" si="0"/>
        <v>0</v>
      </c>
      <c r="F33" s="35"/>
      <c r="G33" s="81">
        <f t="shared" si="1"/>
        <v>0</v>
      </c>
      <c r="H33" s="35"/>
      <c r="I33" s="81">
        <f t="shared" si="2"/>
        <v>0</v>
      </c>
      <c r="J33" s="35"/>
      <c r="K33" s="81">
        <f t="shared" si="6"/>
        <v>0</v>
      </c>
      <c r="L33" s="35"/>
      <c r="M33" s="81">
        <f t="shared" si="3"/>
        <v>0</v>
      </c>
      <c r="N33" s="35"/>
      <c r="O33" s="81">
        <f t="shared" si="7"/>
        <v>0</v>
      </c>
      <c r="P33" s="35"/>
      <c r="Q33" s="81">
        <f t="shared" si="8"/>
        <v>0</v>
      </c>
      <c r="R33" s="35"/>
      <c r="S33" s="81">
        <f t="shared" si="9"/>
        <v>0</v>
      </c>
      <c r="T33" s="35"/>
      <c r="U33" s="81">
        <f t="shared" si="10"/>
        <v>0</v>
      </c>
      <c r="V33" s="35"/>
      <c r="W33" s="81">
        <f t="shared" si="11"/>
        <v>0</v>
      </c>
      <c r="X33" s="35"/>
      <c r="Y33" s="81">
        <f t="shared" si="12"/>
        <v>0</v>
      </c>
      <c r="Z33" s="35"/>
      <c r="AA33" s="81">
        <f t="shared" si="13"/>
        <v>0</v>
      </c>
      <c r="AB33" s="35"/>
      <c r="AC33" s="81">
        <f t="shared" si="14"/>
        <v>0</v>
      </c>
      <c r="AD33" s="35"/>
      <c r="AE33" s="81">
        <f t="shared" si="15"/>
        <v>0</v>
      </c>
      <c r="AF33" s="35"/>
      <c r="AG33" s="81">
        <f t="shared" si="16"/>
        <v>0</v>
      </c>
      <c r="AH33" s="35"/>
      <c r="AI33" s="81">
        <f t="shared" si="4"/>
        <v>0</v>
      </c>
      <c r="AJ33" s="35"/>
      <c r="AK33" s="81">
        <f t="shared" si="5"/>
        <v>0</v>
      </c>
      <c r="AL33" s="35"/>
      <c r="AM33" s="140"/>
      <c r="AN33" s="35"/>
      <c r="AO33" s="140"/>
      <c r="AP33" s="35"/>
      <c r="AQ33" s="81">
        <f t="shared" si="18"/>
        <v>0</v>
      </c>
      <c r="AR33" s="36"/>
      <c r="AS33" s="36"/>
      <c r="AT33" s="86">
        <f t="shared" si="17"/>
        <v>0</v>
      </c>
      <c r="AU33" s="37"/>
    </row>
    <row r="34" spans="1:47" ht="14.25">
      <c r="A34" s="33">
        <v>22</v>
      </c>
      <c r="B34" s="18"/>
      <c r="C34" s="34"/>
      <c r="D34" s="35"/>
      <c r="E34" s="81">
        <f t="shared" si="0"/>
        <v>0</v>
      </c>
      <c r="F34" s="35"/>
      <c r="G34" s="81">
        <f t="shared" si="1"/>
        <v>0</v>
      </c>
      <c r="H34" s="35"/>
      <c r="I34" s="81">
        <f t="shared" si="2"/>
        <v>0</v>
      </c>
      <c r="J34" s="35"/>
      <c r="K34" s="81">
        <f t="shared" si="6"/>
        <v>0</v>
      </c>
      <c r="L34" s="35"/>
      <c r="M34" s="81">
        <f t="shared" si="3"/>
        <v>0</v>
      </c>
      <c r="N34" s="35"/>
      <c r="O34" s="81">
        <f t="shared" si="7"/>
        <v>0</v>
      </c>
      <c r="P34" s="35"/>
      <c r="Q34" s="81">
        <f t="shared" si="8"/>
        <v>0</v>
      </c>
      <c r="R34" s="35"/>
      <c r="S34" s="81">
        <f t="shared" si="9"/>
        <v>0</v>
      </c>
      <c r="T34" s="35"/>
      <c r="U34" s="81">
        <f t="shared" si="10"/>
        <v>0</v>
      </c>
      <c r="V34" s="35"/>
      <c r="W34" s="81">
        <f t="shared" si="11"/>
        <v>0</v>
      </c>
      <c r="X34" s="35"/>
      <c r="Y34" s="81">
        <f t="shared" si="12"/>
        <v>0</v>
      </c>
      <c r="Z34" s="35"/>
      <c r="AA34" s="81">
        <f t="shared" si="13"/>
        <v>0</v>
      </c>
      <c r="AB34" s="35"/>
      <c r="AC34" s="81">
        <f t="shared" si="14"/>
        <v>0</v>
      </c>
      <c r="AD34" s="35"/>
      <c r="AE34" s="81">
        <f t="shared" si="15"/>
        <v>0</v>
      </c>
      <c r="AF34" s="35"/>
      <c r="AG34" s="81">
        <f t="shared" si="16"/>
        <v>0</v>
      </c>
      <c r="AH34" s="35"/>
      <c r="AI34" s="81">
        <f t="shared" si="4"/>
        <v>0</v>
      </c>
      <c r="AJ34" s="35"/>
      <c r="AK34" s="81">
        <f t="shared" si="5"/>
        <v>0</v>
      </c>
      <c r="AL34" s="35"/>
      <c r="AM34" s="140"/>
      <c r="AN34" s="35"/>
      <c r="AO34" s="140"/>
      <c r="AP34" s="35"/>
      <c r="AQ34" s="81">
        <f t="shared" si="18"/>
        <v>0</v>
      </c>
      <c r="AR34" s="36"/>
      <c r="AS34" s="36"/>
      <c r="AT34" s="86">
        <f t="shared" si="17"/>
        <v>0</v>
      </c>
      <c r="AU34" s="37"/>
    </row>
    <row r="35" spans="1:47" ht="14.25">
      <c r="A35" s="33">
        <v>23</v>
      </c>
      <c r="B35" s="18"/>
      <c r="C35" s="34"/>
      <c r="D35" s="35"/>
      <c r="E35" s="81">
        <f t="shared" si="0"/>
        <v>0</v>
      </c>
      <c r="F35" s="35"/>
      <c r="G35" s="81">
        <f t="shared" si="1"/>
        <v>0</v>
      </c>
      <c r="H35" s="35"/>
      <c r="I35" s="81">
        <f t="shared" si="2"/>
        <v>0</v>
      </c>
      <c r="J35" s="35"/>
      <c r="K35" s="81">
        <f t="shared" si="6"/>
        <v>0</v>
      </c>
      <c r="L35" s="35"/>
      <c r="M35" s="81">
        <f t="shared" si="3"/>
        <v>0</v>
      </c>
      <c r="N35" s="35"/>
      <c r="O35" s="81">
        <f t="shared" si="7"/>
        <v>0</v>
      </c>
      <c r="P35" s="35"/>
      <c r="Q35" s="81">
        <f t="shared" si="8"/>
        <v>0</v>
      </c>
      <c r="R35" s="35"/>
      <c r="S35" s="81">
        <f t="shared" si="9"/>
        <v>0</v>
      </c>
      <c r="T35" s="35"/>
      <c r="U35" s="81">
        <f t="shared" si="10"/>
        <v>0</v>
      </c>
      <c r="V35" s="35"/>
      <c r="W35" s="81">
        <f t="shared" si="11"/>
        <v>0</v>
      </c>
      <c r="X35" s="35"/>
      <c r="Y35" s="81">
        <f t="shared" si="12"/>
        <v>0</v>
      </c>
      <c r="Z35" s="35"/>
      <c r="AA35" s="81">
        <f t="shared" si="13"/>
        <v>0</v>
      </c>
      <c r="AB35" s="35"/>
      <c r="AC35" s="81">
        <f t="shared" si="14"/>
        <v>0</v>
      </c>
      <c r="AD35" s="35"/>
      <c r="AE35" s="81">
        <f t="shared" si="15"/>
        <v>0</v>
      </c>
      <c r="AF35" s="35"/>
      <c r="AG35" s="81">
        <f t="shared" si="16"/>
        <v>0</v>
      </c>
      <c r="AH35" s="35"/>
      <c r="AI35" s="81">
        <f t="shared" si="4"/>
        <v>0</v>
      </c>
      <c r="AJ35" s="35"/>
      <c r="AK35" s="81">
        <f t="shared" si="5"/>
        <v>0</v>
      </c>
      <c r="AL35" s="35"/>
      <c r="AM35" s="140"/>
      <c r="AN35" s="35"/>
      <c r="AO35" s="140"/>
      <c r="AP35" s="35"/>
      <c r="AQ35" s="81">
        <f t="shared" si="18"/>
        <v>0</v>
      </c>
      <c r="AR35" s="36"/>
      <c r="AS35" s="36"/>
      <c r="AT35" s="86">
        <f t="shared" si="17"/>
        <v>0</v>
      </c>
      <c r="AU35" s="37"/>
    </row>
    <row r="36" spans="1:47" ht="14.25">
      <c r="A36" s="33">
        <v>24</v>
      </c>
      <c r="B36" s="18"/>
      <c r="C36" s="34"/>
      <c r="D36" s="35"/>
      <c r="E36" s="81">
        <f t="shared" si="0"/>
        <v>0</v>
      </c>
      <c r="F36" s="35"/>
      <c r="G36" s="81">
        <f t="shared" si="1"/>
        <v>0</v>
      </c>
      <c r="H36" s="35"/>
      <c r="I36" s="81">
        <f t="shared" si="2"/>
        <v>0</v>
      </c>
      <c r="J36" s="35"/>
      <c r="K36" s="81">
        <f t="shared" si="6"/>
        <v>0</v>
      </c>
      <c r="L36" s="35"/>
      <c r="M36" s="81">
        <f t="shared" si="3"/>
        <v>0</v>
      </c>
      <c r="N36" s="35"/>
      <c r="O36" s="81">
        <f t="shared" si="7"/>
        <v>0</v>
      </c>
      <c r="P36" s="35"/>
      <c r="Q36" s="81">
        <f t="shared" si="8"/>
        <v>0</v>
      </c>
      <c r="R36" s="35"/>
      <c r="S36" s="81">
        <f t="shared" si="9"/>
        <v>0</v>
      </c>
      <c r="T36" s="35"/>
      <c r="U36" s="81">
        <f t="shared" si="10"/>
        <v>0</v>
      </c>
      <c r="V36" s="35"/>
      <c r="W36" s="81">
        <f t="shared" si="11"/>
        <v>0</v>
      </c>
      <c r="X36" s="35"/>
      <c r="Y36" s="81">
        <f t="shared" si="12"/>
        <v>0</v>
      </c>
      <c r="Z36" s="35"/>
      <c r="AA36" s="81">
        <f t="shared" si="13"/>
        <v>0</v>
      </c>
      <c r="AB36" s="35"/>
      <c r="AC36" s="81">
        <f t="shared" si="14"/>
        <v>0</v>
      </c>
      <c r="AD36" s="35"/>
      <c r="AE36" s="81">
        <f t="shared" si="15"/>
        <v>0</v>
      </c>
      <c r="AF36" s="35"/>
      <c r="AG36" s="81">
        <f t="shared" si="16"/>
        <v>0</v>
      </c>
      <c r="AH36" s="35"/>
      <c r="AI36" s="81">
        <f t="shared" si="4"/>
        <v>0</v>
      </c>
      <c r="AJ36" s="35"/>
      <c r="AK36" s="81">
        <f t="shared" si="5"/>
        <v>0</v>
      </c>
      <c r="AL36" s="35"/>
      <c r="AM36" s="140"/>
      <c r="AN36" s="35"/>
      <c r="AO36" s="140"/>
      <c r="AP36" s="35"/>
      <c r="AQ36" s="81">
        <f t="shared" si="18"/>
        <v>0</v>
      </c>
      <c r="AR36" s="36"/>
      <c r="AS36" s="36"/>
      <c r="AT36" s="86">
        <f t="shared" si="17"/>
        <v>0</v>
      </c>
      <c r="AU36" s="37"/>
    </row>
    <row r="37" spans="1:47" ht="14.25">
      <c r="A37" s="33">
        <v>25</v>
      </c>
      <c r="B37" s="18"/>
      <c r="C37" s="34"/>
      <c r="D37" s="35"/>
      <c r="E37" s="81">
        <f t="shared" si="0"/>
        <v>0</v>
      </c>
      <c r="F37" s="35"/>
      <c r="G37" s="81">
        <f t="shared" si="1"/>
        <v>0</v>
      </c>
      <c r="H37" s="35"/>
      <c r="I37" s="81">
        <f t="shared" si="2"/>
        <v>0</v>
      </c>
      <c r="J37" s="35"/>
      <c r="K37" s="81">
        <f t="shared" si="6"/>
        <v>0</v>
      </c>
      <c r="L37" s="35"/>
      <c r="M37" s="81">
        <f t="shared" si="3"/>
        <v>0</v>
      </c>
      <c r="N37" s="35"/>
      <c r="O37" s="81">
        <f t="shared" si="7"/>
        <v>0</v>
      </c>
      <c r="P37" s="35"/>
      <c r="Q37" s="81">
        <f t="shared" si="8"/>
        <v>0</v>
      </c>
      <c r="R37" s="35"/>
      <c r="S37" s="81">
        <f t="shared" si="9"/>
        <v>0</v>
      </c>
      <c r="T37" s="35"/>
      <c r="U37" s="81">
        <f t="shared" si="10"/>
        <v>0</v>
      </c>
      <c r="V37" s="35"/>
      <c r="W37" s="81">
        <f t="shared" si="11"/>
        <v>0</v>
      </c>
      <c r="X37" s="35"/>
      <c r="Y37" s="81">
        <f t="shared" si="12"/>
        <v>0</v>
      </c>
      <c r="Z37" s="35"/>
      <c r="AA37" s="81">
        <f t="shared" si="13"/>
        <v>0</v>
      </c>
      <c r="AB37" s="35"/>
      <c r="AC37" s="81">
        <f t="shared" si="14"/>
        <v>0</v>
      </c>
      <c r="AD37" s="35"/>
      <c r="AE37" s="81">
        <f t="shared" si="15"/>
        <v>0</v>
      </c>
      <c r="AF37" s="35"/>
      <c r="AG37" s="81">
        <f t="shared" si="16"/>
        <v>0</v>
      </c>
      <c r="AH37" s="35"/>
      <c r="AI37" s="81">
        <f t="shared" si="4"/>
        <v>0</v>
      </c>
      <c r="AJ37" s="35"/>
      <c r="AK37" s="81">
        <f t="shared" si="5"/>
        <v>0</v>
      </c>
      <c r="AL37" s="35"/>
      <c r="AM37" s="140"/>
      <c r="AN37" s="35"/>
      <c r="AO37" s="140"/>
      <c r="AP37" s="35"/>
      <c r="AQ37" s="81">
        <f t="shared" si="18"/>
        <v>0</v>
      </c>
      <c r="AR37" s="36"/>
      <c r="AS37" s="36"/>
      <c r="AT37" s="86">
        <f t="shared" si="17"/>
        <v>0</v>
      </c>
      <c r="AU37" s="37"/>
    </row>
    <row r="38" spans="1:47" ht="14.25">
      <c r="A38" s="33">
        <v>26</v>
      </c>
      <c r="B38" s="18"/>
      <c r="C38" s="34"/>
      <c r="D38" s="35"/>
      <c r="E38" s="81">
        <f t="shared" si="0"/>
        <v>0</v>
      </c>
      <c r="F38" s="35"/>
      <c r="G38" s="81">
        <f t="shared" si="1"/>
        <v>0</v>
      </c>
      <c r="H38" s="35"/>
      <c r="I38" s="81">
        <f t="shared" si="2"/>
        <v>0</v>
      </c>
      <c r="J38" s="35"/>
      <c r="K38" s="81">
        <f t="shared" si="6"/>
        <v>0</v>
      </c>
      <c r="L38" s="35"/>
      <c r="M38" s="81">
        <f t="shared" si="3"/>
        <v>0</v>
      </c>
      <c r="N38" s="35"/>
      <c r="O38" s="81">
        <f t="shared" si="7"/>
        <v>0</v>
      </c>
      <c r="P38" s="35"/>
      <c r="Q38" s="81">
        <f t="shared" si="8"/>
        <v>0</v>
      </c>
      <c r="R38" s="35"/>
      <c r="S38" s="81">
        <f t="shared" si="9"/>
        <v>0</v>
      </c>
      <c r="T38" s="35"/>
      <c r="U38" s="81">
        <f t="shared" si="10"/>
        <v>0</v>
      </c>
      <c r="V38" s="35"/>
      <c r="W38" s="81">
        <f t="shared" si="11"/>
        <v>0</v>
      </c>
      <c r="X38" s="35"/>
      <c r="Y38" s="81">
        <f t="shared" si="12"/>
        <v>0</v>
      </c>
      <c r="Z38" s="35"/>
      <c r="AA38" s="81">
        <f t="shared" si="13"/>
        <v>0</v>
      </c>
      <c r="AB38" s="35"/>
      <c r="AC38" s="81">
        <f t="shared" si="14"/>
        <v>0</v>
      </c>
      <c r="AD38" s="35"/>
      <c r="AE38" s="81">
        <f t="shared" si="15"/>
        <v>0</v>
      </c>
      <c r="AF38" s="35"/>
      <c r="AG38" s="81">
        <f t="shared" si="16"/>
        <v>0</v>
      </c>
      <c r="AH38" s="35"/>
      <c r="AI38" s="81">
        <f t="shared" si="4"/>
        <v>0</v>
      </c>
      <c r="AJ38" s="35"/>
      <c r="AK38" s="81">
        <f t="shared" si="5"/>
        <v>0</v>
      </c>
      <c r="AL38" s="35"/>
      <c r="AM38" s="140"/>
      <c r="AN38" s="35"/>
      <c r="AO38" s="140"/>
      <c r="AP38" s="35"/>
      <c r="AQ38" s="81">
        <f t="shared" si="18"/>
        <v>0</v>
      </c>
      <c r="AR38" s="36"/>
      <c r="AS38" s="36"/>
      <c r="AT38" s="86">
        <f t="shared" si="17"/>
        <v>0</v>
      </c>
      <c r="AU38" s="37"/>
    </row>
    <row r="39" spans="1:47" ht="14.25">
      <c r="A39" s="33">
        <v>27</v>
      </c>
      <c r="B39" s="18"/>
      <c r="C39" s="34"/>
      <c r="D39" s="35"/>
      <c r="E39" s="81">
        <f t="shared" si="0"/>
        <v>0</v>
      </c>
      <c r="F39" s="35"/>
      <c r="G39" s="81">
        <f t="shared" si="1"/>
        <v>0</v>
      </c>
      <c r="H39" s="35"/>
      <c r="I39" s="81">
        <f t="shared" si="2"/>
        <v>0</v>
      </c>
      <c r="J39" s="35"/>
      <c r="K39" s="81">
        <f t="shared" si="6"/>
        <v>0</v>
      </c>
      <c r="L39" s="35"/>
      <c r="M39" s="81">
        <f t="shared" si="3"/>
        <v>0</v>
      </c>
      <c r="N39" s="35"/>
      <c r="O39" s="81">
        <f t="shared" si="7"/>
        <v>0</v>
      </c>
      <c r="P39" s="35"/>
      <c r="Q39" s="81">
        <f t="shared" si="8"/>
        <v>0</v>
      </c>
      <c r="R39" s="35"/>
      <c r="S39" s="81">
        <f t="shared" si="9"/>
        <v>0</v>
      </c>
      <c r="T39" s="35"/>
      <c r="U39" s="81">
        <f t="shared" si="10"/>
        <v>0</v>
      </c>
      <c r="V39" s="35"/>
      <c r="W39" s="81">
        <f t="shared" si="11"/>
        <v>0</v>
      </c>
      <c r="X39" s="35"/>
      <c r="Y39" s="81">
        <f t="shared" si="12"/>
        <v>0</v>
      </c>
      <c r="Z39" s="35"/>
      <c r="AA39" s="81">
        <f t="shared" si="13"/>
        <v>0</v>
      </c>
      <c r="AB39" s="35"/>
      <c r="AC39" s="81">
        <f t="shared" si="14"/>
        <v>0</v>
      </c>
      <c r="AD39" s="35"/>
      <c r="AE39" s="81">
        <f t="shared" si="15"/>
        <v>0</v>
      </c>
      <c r="AF39" s="35"/>
      <c r="AG39" s="81">
        <f t="shared" si="16"/>
        <v>0</v>
      </c>
      <c r="AH39" s="35"/>
      <c r="AI39" s="81">
        <f t="shared" si="4"/>
        <v>0</v>
      </c>
      <c r="AJ39" s="35"/>
      <c r="AK39" s="81">
        <f t="shared" si="5"/>
        <v>0</v>
      </c>
      <c r="AL39" s="35"/>
      <c r="AM39" s="140"/>
      <c r="AN39" s="35"/>
      <c r="AO39" s="140"/>
      <c r="AP39" s="35"/>
      <c r="AQ39" s="81">
        <f t="shared" si="18"/>
        <v>0</v>
      </c>
      <c r="AR39" s="36"/>
      <c r="AS39" s="36"/>
      <c r="AT39" s="86">
        <f t="shared" si="17"/>
        <v>0</v>
      </c>
      <c r="AU39" s="37"/>
    </row>
    <row r="40" spans="1:47" ht="14.25">
      <c r="A40" s="33">
        <v>28</v>
      </c>
      <c r="B40" s="18"/>
      <c r="C40" s="34"/>
      <c r="D40" s="35"/>
      <c r="E40" s="81">
        <f t="shared" si="0"/>
        <v>0</v>
      </c>
      <c r="F40" s="35"/>
      <c r="G40" s="81">
        <f t="shared" si="1"/>
        <v>0</v>
      </c>
      <c r="H40" s="35"/>
      <c r="I40" s="81">
        <f t="shared" si="2"/>
        <v>0</v>
      </c>
      <c r="J40" s="35"/>
      <c r="K40" s="81">
        <f t="shared" si="6"/>
        <v>0</v>
      </c>
      <c r="L40" s="35"/>
      <c r="M40" s="81">
        <f t="shared" si="3"/>
        <v>0</v>
      </c>
      <c r="N40" s="35"/>
      <c r="O40" s="81">
        <f t="shared" si="7"/>
        <v>0</v>
      </c>
      <c r="P40" s="35"/>
      <c r="Q40" s="81">
        <f t="shared" si="8"/>
        <v>0</v>
      </c>
      <c r="R40" s="35"/>
      <c r="S40" s="81">
        <f t="shared" si="9"/>
        <v>0</v>
      </c>
      <c r="T40" s="35"/>
      <c r="U40" s="81">
        <f t="shared" si="10"/>
        <v>0</v>
      </c>
      <c r="V40" s="35"/>
      <c r="W40" s="81">
        <f t="shared" si="11"/>
        <v>0</v>
      </c>
      <c r="X40" s="35"/>
      <c r="Y40" s="81">
        <f t="shared" si="12"/>
        <v>0</v>
      </c>
      <c r="Z40" s="35"/>
      <c r="AA40" s="81">
        <f t="shared" si="13"/>
        <v>0</v>
      </c>
      <c r="AB40" s="35"/>
      <c r="AC40" s="81">
        <f t="shared" si="14"/>
        <v>0</v>
      </c>
      <c r="AD40" s="35"/>
      <c r="AE40" s="81">
        <f t="shared" si="15"/>
        <v>0</v>
      </c>
      <c r="AF40" s="35"/>
      <c r="AG40" s="81">
        <f t="shared" si="16"/>
        <v>0</v>
      </c>
      <c r="AH40" s="35"/>
      <c r="AI40" s="81">
        <f t="shared" si="4"/>
        <v>0</v>
      </c>
      <c r="AJ40" s="35"/>
      <c r="AK40" s="81">
        <f t="shared" si="5"/>
        <v>0</v>
      </c>
      <c r="AL40" s="35"/>
      <c r="AM40" s="140"/>
      <c r="AN40" s="35"/>
      <c r="AO40" s="140"/>
      <c r="AP40" s="35"/>
      <c r="AQ40" s="81">
        <f t="shared" si="18"/>
        <v>0</v>
      </c>
      <c r="AR40" s="36"/>
      <c r="AS40" s="36"/>
      <c r="AT40" s="86">
        <f t="shared" si="17"/>
        <v>0</v>
      </c>
      <c r="AU40" s="37"/>
    </row>
    <row r="41" spans="1:47" ht="14.25">
      <c r="A41" s="33">
        <v>29</v>
      </c>
      <c r="B41" s="18"/>
      <c r="C41" s="34"/>
      <c r="D41" s="35"/>
      <c r="E41" s="81">
        <f t="shared" si="0"/>
        <v>0</v>
      </c>
      <c r="F41" s="35"/>
      <c r="G41" s="81">
        <f t="shared" si="1"/>
        <v>0</v>
      </c>
      <c r="H41" s="35"/>
      <c r="I41" s="81">
        <f t="shared" si="2"/>
        <v>0</v>
      </c>
      <c r="J41" s="35"/>
      <c r="K41" s="81">
        <f t="shared" si="6"/>
        <v>0</v>
      </c>
      <c r="L41" s="35"/>
      <c r="M41" s="81">
        <f t="shared" si="3"/>
        <v>0</v>
      </c>
      <c r="N41" s="35"/>
      <c r="O41" s="81">
        <f t="shared" si="7"/>
        <v>0</v>
      </c>
      <c r="P41" s="35"/>
      <c r="Q41" s="81">
        <f t="shared" si="8"/>
        <v>0</v>
      </c>
      <c r="R41" s="35"/>
      <c r="S41" s="81">
        <f t="shared" si="9"/>
        <v>0</v>
      </c>
      <c r="T41" s="35"/>
      <c r="U41" s="81">
        <f t="shared" si="10"/>
        <v>0</v>
      </c>
      <c r="V41" s="35"/>
      <c r="W41" s="81">
        <f t="shared" si="11"/>
        <v>0</v>
      </c>
      <c r="X41" s="35"/>
      <c r="Y41" s="81">
        <f t="shared" si="12"/>
        <v>0</v>
      </c>
      <c r="Z41" s="35"/>
      <c r="AA41" s="81">
        <f t="shared" si="13"/>
        <v>0</v>
      </c>
      <c r="AB41" s="35"/>
      <c r="AC41" s="81">
        <f t="shared" si="14"/>
        <v>0</v>
      </c>
      <c r="AD41" s="35"/>
      <c r="AE41" s="81">
        <f t="shared" si="15"/>
        <v>0</v>
      </c>
      <c r="AF41" s="35"/>
      <c r="AG41" s="81">
        <f t="shared" si="16"/>
        <v>0</v>
      </c>
      <c r="AH41" s="35"/>
      <c r="AI41" s="81">
        <f t="shared" si="4"/>
        <v>0</v>
      </c>
      <c r="AJ41" s="35"/>
      <c r="AK41" s="81">
        <f t="shared" si="5"/>
        <v>0</v>
      </c>
      <c r="AL41" s="35"/>
      <c r="AM41" s="140"/>
      <c r="AN41" s="35"/>
      <c r="AO41" s="140"/>
      <c r="AP41" s="35"/>
      <c r="AQ41" s="81">
        <f t="shared" si="18"/>
        <v>0</v>
      </c>
      <c r="AR41" s="36"/>
      <c r="AS41" s="36"/>
      <c r="AT41" s="86">
        <f t="shared" si="17"/>
        <v>0</v>
      </c>
      <c r="AU41" s="37"/>
    </row>
    <row r="42" spans="1:47" ht="14.25">
      <c r="A42" s="33">
        <v>30</v>
      </c>
      <c r="B42" s="18"/>
      <c r="C42" s="34"/>
      <c r="D42" s="35"/>
      <c r="E42" s="81">
        <f t="shared" si="0"/>
        <v>0</v>
      </c>
      <c r="F42" s="35"/>
      <c r="G42" s="81">
        <f t="shared" si="1"/>
        <v>0</v>
      </c>
      <c r="H42" s="35"/>
      <c r="I42" s="81">
        <f t="shared" si="2"/>
        <v>0</v>
      </c>
      <c r="J42" s="35"/>
      <c r="K42" s="81">
        <f t="shared" si="6"/>
        <v>0</v>
      </c>
      <c r="L42" s="35"/>
      <c r="M42" s="81">
        <f t="shared" si="3"/>
        <v>0</v>
      </c>
      <c r="N42" s="35"/>
      <c r="O42" s="81">
        <f t="shared" si="7"/>
        <v>0</v>
      </c>
      <c r="P42" s="35"/>
      <c r="Q42" s="81">
        <f t="shared" si="8"/>
        <v>0</v>
      </c>
      <c r="R42" s="35"/>
      <c r="S42" s="81">
        <f t="shared" si="9"/>
        <v>0</v>
      </c>
      <c r="T42" s="35"/>
      <c r="U42" s="81">
        <f t="shared" si="10"/>
        <v>0</v>
      </c>
      <c r="V42" s="35"/>
      <c r="W42" s="81">
        <f t="shared" si="11"/>
        <v>0</v>
      </c>
      <c r="X42" s="35"/>
      <c r="Y42" s="81">
        <f t="shared" si="12"/>
        <v>0</v>
      </c>
      <c r="Z42" s="35"/>
      <c r="AA42" s="81">
        <f t="shared" si="13"/>
        <v>0</v>
      </c>
      <c r="AB42" s="35"/>
      <c r="AC42" s="81">
        <f t="shared" si="14"/>
        <v>0</v>
      </c>
      <c r="AD42" s="35"/>
      <c r="AE42" s="81">
        <f t="shared" si="15"/>
        <v>0</v>
      </c>
      <c r="AF42" s="35"/>
      <c r="AG42" s="81">
        <f t="shared" si="16"/>
        <v>0</v>
      </c>
      <c r="AH42" s="35"/>
      <c r="AI42" s="81">
        <f t="shared" si="4"/>
        <v>0</v>
      </c>
      <c r="AJ42" s="35"/>
      <c r="AK42" s="81">
        <f t="shared" si="5"/>
        <v>0</v>
      </c>
      <c r="AL42" s="35"/>
      <c r="AM42" s="140"/>
      <c r="AN42" s="35"/>
      <c r="AO42" s="140"/>
      <c r="AP42" s="35"/>
      <c r="AQ42" s="81">
        <f t="shared" si="18"/>
        <v>0</v>
      </c>
      <c r="AR42" s="36"/>
      <c r="AS42" s="36"/>
      <c r="AT42" s="86">
        <f t="shared" si="17"/>
        <v>0</v>
      </c>
      <c r="AU42" s="37"/>
    </row>
    <row r="43" spans="1:47" ht="14.25">
      <c r="A43" s="33">
        <v>31</v>
      </c>
      <c r="B43" s="18"/>
      <c r="C43" s="34"/>
      <c r="D43" s="35"/>
      <c r="E43" s="81">
        <f t="shared" si="0"/>
        <v>0</v>
      </c>
      <c r="F43" s="35"/>
      <c r="G43" s="81">
        <f t="shared" si="1"/>
        <v>0</v>
      </c>
      <c r="H43" s="35"/>
      <c r="I43" s="81">
        <f t="shared" si="2"/>
        <v>0</v>
      </c>
      <c r="J43" s="35"/>
      <c r="K43" s="81">
        <f t="shared" si="6"/>
        <v>0</v>
      </c>
      <c r="L43" s="35"/>
      <c r="M43" s="81">
        <f t="shared" si="3"/>
        <v>0</v>
      </c>
      <c r="N43" s="35"/>
      <c r="O43" s="81">
        <f t="shared" si="7"/>
        <v>0</v>
      </c>
      <c r="P43" s="35"/>
      <c r="Q43" s="81">
        <f t="shared" si="8"/>
        <v>0</v>
      </c>
      <c r="R43" s="35"/>
      <c r="S43" s="81">
        <f t="shared" si="9"/>
        <v>0</v>
      </c>
      <c r="T43" s="35"/>
      <c r="U43" s="81">
        <f t="shared" si="10"/>
        <v>0</v>
      </c>
      <c r="V43" s="35"/>
      <c r="W43" s="81">
        <f t="shared" si="11"/>
        <v>0</v>
      </c>
      <c r="X43" s="35"/>
      <c r="Y43" s="81">
        <f t="shared" si="12"/>
        <v>0</v>
      </c>
      <c r="Z43" s="35"/>
      <c r="AA43" s="81">
        <f t="shared" si="13"/>
        <v>0</v>
      </c>
      <c r="AB43" s="35"/>
      <c r="AC43" s="81">
        <f t="shared" si="14"/>
        <v>0</v>
      </c>
      <c r="AD43" s="35"/>
      <c r="AE43" s="81">
        <f t="shared" si="15"/>
        <v>0</v>
      </c>
      <c r="AF43" s="35"/>
      <c r="AG43" s="81">
        <f t="shared" si="16"/>
        <v>0</v>
      </c>
      <c r="AH43" s="35"/>
      <c r="AI43" s="81">
        <f t="shared" si="4"/>
        <v>0</v>
      </c>
      <c r="AJ43" s="35"/>
      <c r="AK43" s="81">
        <f t="shared" si="5"/>
        <v>0</v>
      </c>
      <c r="AL43" s="35"/>
      <c r="AM43" s="140"/>
      <c r="AN43" s="35"/>
      <c r="AO43" s="140"/>
      <c r="AP43" s="35"/>
      <c r="AQ43" s="81">
        <f t="shared" si="18"/>
        <v>0</v>
      </c>
      <c r="AR43" s="36"/>
      <c r="AS43" s="36"/>
      <c r="AT43" s="86">
        <f t="shared" si="17"/>
        <v>0</v>
      </c>
      <c r="AU43" s="37"/>
    </row>
    <row r="44" spans="1:47" ht="14.25">
      <c r="A44" s="33">
        <v>32</v>
      </c>
      <c r="B44" s="18"/>
      <c r="C44" s="34"/>
      <c r="D44" s="35"/>
      <c r="E44" s="81">
        <f t="shared" si="0"/>
        <v>0</v>
      </c>
      <c r="F44" s="35"/>
      <c r="G44" s="81">
        <f t="shared" si="1"/>
        <v>0</v>
      </c>
      <c r="H44" s="35"/>
      <c r="I44" s="81">
        <f t="shared" si="2"/>
        <v>0</v>
      </c>
      <c r="J44" s="35"/>
      <c r="K44" s="81">
        <f t="shared" si="6"/>
        <v>0</v>
      </c>
      <c r="L44" s="35"/>
      <c r="M44" s="81">
        <f t="shared" si="3"/>
        <v>0</v>
      </c>
      <c r="N44" s="35"/>
      <c r="O44" s="81">
        <f t="shared" si="7"/>
        <v>0</v>
      </c>
      <c r="P44" s="35"/>
      <c r="Q44" s="81">
        <f t="shared" si="8"/>
        <v>0</v>
      </c>
      <c r="R44" s="35"/>
      <c r="S44" s="81">
        <f t="shared" si="9"/>
        <v>0</v>
      </c>
      <c r="T44" s="35"/>
      <c r="U44" s="81">
        <f t="shared" si="10"/>
        <v>0</v>
      </c>
      <c r="V44" s="35"/>
      <c r="W44" s="81">
        <f t="shared" si="11"/>
        <v>0</v>
      </c>
      <c r="X44" s="35"/>
      <c r="Y44" s="81">
        <f t="shared" si="12"/>
        <v>0</v>
      </c>
      <c r="Z44" s="35"/>
      <c r="AA44" s="81">
        <f t="shared" si="13"/>
        <v>0</v>
      </c>
      <c r="AB44" s="35"/>
      <c r="AC44" s="81">
        <f t="shared" si="14"/>
        <v>0</v>
      </c>
      <c r="AD44" s="35"/>
      <c r="AE44" s="81">
        <f t="shared" si="15"/>
        <v>0</v>
      </c>
      <c r="AF44" s="35"/>
      <c r="AG44" s="81">
        <f t="shared" si="16"/>
        <v>0</v>
      </c>
      <c r="AH44" s="35"/>
      <c r="AI44" s="81">
        <f t="shared" si="4"/>
        <v>0</v>
      </c>
      <c r="AJ44" s="35"/>
      <c r="AK44" s="81">
        <f t="shared" si="5"/>
        <v>0</v>
      </c>
      <c r="AL44" s="35"/>
      <c r="AM44" s="140"/>
      <c r="AN44" s="35"/>
      <c r="AO44" s="140"/>
      <c r="AP44" s="35"/>
      <c r="AQ44" s="81">
        <f t="shared" si="18"/>
        <v>0</v>
      </c>
      <c r="AR44" s="36"/>
      <c r="AS44" s="36"/>
      <c r="AT44" s="86">
        <f t="shared" si="17"/>
        <v>0</v>
      </c>
      <c r="AU44" s="37"/>
    </row>
    <row r="45" spans="1:47" ht="14.25">
      <c r="A45" s="33">
        <v>33</v>
      </c>
      <c r="B45" s="18"/>
      <c r="C45" s="34"/>
      <c r="D45" s="35"/>
      <c r="E45" s="81">
        <f t="shared" si="0"/>
        <v>0</v>
      </c>
      <c r="F45" s="35"/>
      <c r="G45" s="81">
        <f t="shared" si="1"/>
        <v>0</v>
      </c>
      <c r="H45" s="35"/>
      <c r="I45" s="81">
        <f t="shared" si="2"/>
        <v>0</v>
      </c>
      <c r="J45" s="35"/>
      <c r="K45" s="81">
        <f t="shared" si="6"/>
        <v>0</v>
      </c>
      <c r="L45" s="35"/>
      <c r="M45" s="81">
        <f t="shared" si="3"/>
        <v>0</v>
      </c>
      <c r="N45" s="35"/>
      <c r="O45" s="81">
        <f t="shared" si="7"/>
        <v>0</v>
      </c>
      <c r="P45" s="35"/>
      <c r="Q45" s="81">
        <f t="shared" si="8"/>
        <v>0</v>
      </c>
      <c r="R45" s="35"/>
      <c r="S45" s="81">
        <f t="shared" si="9"/>
        <v>0</v>
      </c>
      <c r="T45" s="35"/>
      <c r="U45" s="81">
        <f t="shared" si="10"/>
        <v>0</v>
      </c>
      <c r="V45" s="35"/>
      <c r="W45" s="81">
        <f t="shared" si="11"/>
        <v>0</v>
      </c>
      <c r="X45" s="35"/>
      <c r="Y45" s="81">
        <f t="shared" si="12"/>
        <v>0</v>
      </c>
      <c r="Z45" s="35"/>
      <c r="AA45" s="81">
        <f t="shared" si="13"/>
        <v>0</v>
      </c>
      <c r="AB45" s="35"/>
      <c r="AC45" s="81">
        <f t="shared" si="14"/>
        <v>0</v>
      </c>
      <c r="AD45" s="35"/>
      <c r="AE45" s="81">
        <f t="shared" si="15"/>
        <v>0</v>
      </c>
      <c r="AF45" s="35"/>
      <c r="AG45" s="81">
        <f t="shared" si="16"/>
        <v>0</v>
      </c>
      <c r="AH45" s="35"/>
      <c r="AI45" s="81">
        <f t="shared" si="4"/>
        <v>0</v>
      </c>
      <c r="AJ45" s="35"/>
      <c r="AK45" s="81">
        <f t="shared" si="5"/>
        <v>0</v>
      </c>
      <c r="AL45" s="35"/>
      <c r="AM45" s="140"/>
      <c r="AN45" s="35"/>
      <c r="AO45" s="140"/>
      <c r="AP45" s="35"/>
      <c r="AQ45" s="81">
        <f t="shared" si="18"/>
        <v>0</v>
      </c>
      <c r="AR45" s="36"/>
      <c r="AS45" s="36"/>
      <c r="AT45" s="86">
        <f t="shared" si="17"/>
        <v>0</v>
      </c>
      <c r="AU45" s="37"/>
    </row>
    <row r="46" spans="1:47" ht="14.25">
      <c r="A46" s="33">
        <v>34</v>
      </c>
      <c r="B46" s="18"/>
      <c r="C46" s="34"/>
      <c r="D46" s="35"/>
      <c r="E46" s="81">
        <f t="shared" si="0"/>
        <v>0</v>
      </c>
      <c r="F46" s="35"/>
      <c r="G46" s="81">
        <f t="shared" si="1"/>
        <v>0</v>
      </c>
      <c r="H46" s="35"/>
      <c r="I46" s="81">
        <f t="shared" si="2"/>
        <v>0</v>
      </c>
      <c r="J46" s="35"/>
      <c r="K46" s="81">
        <f t="shared" si="6"/>
        <v>0</v>
      </c>
      <c r="L46" s="35"/>
      <c r="M46" s="81">
        <f t="shared" si="3"/>
        <v>0</v>
      </c>
      <c r="N46" s="35"/>
      <c r="O46" s="81">
        <f t="shared" si="7"/>
        <v>0</v>
      </c>
      <c r="P46" s="35"/>
      <c r="Q46" s="81">
        <f t="shared" si="8"/>
        <v>0</v>
      </c>
      <c r="R46" s="35"/>
      <c r="S46" s="81">
        <f t="shared" si="9"/>
        <v>0</v>
      </c>
      <c r="T46" s="35"/>
      <c r="U46" s="81">
        <f t="shared" si="10"/>
        <v>0</v>
      </c>
      <c r="V46" s="35"/>
      <c r="W46" s="81">
        <f t="shared" si="11"/>
        <v>0</v>
      </c>
      <c r="X46" s="35"/>
      <c r="Y46" s="81">
        <f t="shared" si="12"/>
        <v>0</v>
      </c>
      <c r="Z46" s="35"/>
      <c r="AA46" s="81">
        <f t="shared" si="13"/>
        <v>0</v>
      </c>
      <c r="AB46" s="35"/>
      <c r="AC46" s="81">
        <f t="shared" si="14"/>
        <v>0</v>
      </c>
      <c r="AD46" s="35"/>
      <c r="AE46" s="81">
        <f t="shared" si="15"/>
        <v>0</v>
      </c>
      <c r="AF46" s="35"/>
      <c r="AG46" s="81">
        <f t="shared" si="16"/>
        <v>0</v>
      </c>
      <c r="AH46" s="35"/>
      <c r="AI46" s="81">
        <f t="shared" si="4"/>
        <v>0</v>
      </c>
      <c r="AJ46" s="35"/>
      <c r="AK46" s="81">
        <f t="shared" si="5"/>
        <v>0</v>
      </c>
      <c r="AL46" s="35"/>
      <c r="AM46" s="140"/>
      <c r="AN46" s="35"/>
      <c r="AO46" s="140"/>
      <c r="AP46" s="35"/>
      <c r="AQ46" s="81">
        <f t="shared" si="18"/>
        <v>0</v>
      </c>
      <c r="AR46" s="36"/>
      <c r="AS46" s="36"/>
      <c r="AT46" s="86">
        <f t="shared" si="17"/>
        <v>0</v>
      </c>
      <c r="AU46" s="37"/>
    </row>
    <row r="47" spans="1:47" ht="14.25">
      <c r="A47" s="33">
        <v>35</v>
      </c>
      <c r="B47" s="18"/>
      <c r="C47" s="34"/>
      <c r="D47" s="35"/>
      <c r="E47" s="81">
        <f t="shared" si="0"/>
        <v>0</v>
      </c>
      <c r="F47" s="35"/>
      <c r="G47" s="81">
        <f t="shared" si="1"/>
        <v>0</v>
      </c>
      <c r="H47" s="35"/>
      <c r="I47" s="81">
        <f t="shared" si="2"/>
        <v>0</v>
      </c>
      <c r="J47" s="35"/>
      <c r="K47" s="81">
        <f t="shared" si="6"/>
        <v>0</v>
      </c>
      <c r="L47" s="35"/>
      <c r="M47" s="81">
        <f t="shared" si="3"/>
        <v>0</v>
      </c>
      <c r="N47" s="35"/>
      <c r="O47" s="81">
        <f t="shared" si="7"/>
        <v>0</v>
      </c>
      <c r="P47" s="35"/>
      <c r="Q47" s="81">
        <f t="shared" si="8"/>
        <v>0</v>
      </c>
      <c r="R47" s="35"/>
      <c r="S47" s="81">
        <f t="shared" si="9"/>
        <v>0</v>
      </c>
      <c r="T47" s="35"/>
      <c r="U47" s="81">
        <f t="shared" si="10"/>
        <v>0</v>
      </c>
      <c r="V47" s="35"/>
      <c r="W47" s="81">
        <f t="shared" si="11"/>
        <v>0</v>
      </c>
      <c r="X47" s="35"/>
      <c r="Y47" s="81">
        <f t="shared" si="12"/>
        <v>0</v>
      </c>
      <c r="Z47" s="35"/>
      <c r="AA47" s="81">
        <f t="shared" si="13"/>
        <v>0</v>
      </c>
      <c r="AB47" s="35"/>
      <c r="AC47" s="81">
        <f t="shared" si="14"/>
        <v>0</v>
      </c>
      <c r="AD47" s="35"/>
      <c r="AE47" s="81">
        <f t="shared" si="15"/>
        <v>0</v>
      </c>
      <c r="AF47" s="35"/>
      <c r="AG47" s="81">
        <f t="shared" si="16"/>
        <v>0</v>
      </c>
      <c r="AH47" s="35"/>
      <c r="AI47" s="81">
        <f t="shared" si="4"/>
        <v>0</v>
      </c>
      <c r="AJ47" s="35"/>
      <c r="AK47" s="81">
        <f t="shared" si="5"/>
        <v>0</v>
      </c>
      <c r="AL47" s="35"/>
      <c r="AM47" s="140"/>
      <c r="AN47" s="35"/>
      <c r="AO47" s="140"/>
      <c r="AP47" s="35"/>
      <c r="AQ47" s="81">
        <f t="shared" si="18"/>
        <v>0</v>
      </c>
      <c r="AR47" s="36"/>
      <c r="AS47" s="36"/>
      <c r="AT47" s="86">
        <f t="shared" si="17"/>
        <v>0</v>
      </c>
      <c r="AU47" s="37"/>
    </row>
    <row r="48" spans="1:47" ht="14.25">
      <c r="A48" s="33">
        <v>36</v>
      </c>
      <c r="B48" s="18"/>
      <c r="C48" s="34"/>
      <c r="D48" s="35"/>
      <c r="E48" s="81">
        <f t="shared" si="0"/>
        <v>0</v>
      </c>
      <c r="F48" s="35"/>
      <c r="G48" s="81">
        <f t="shared" si="1"/>
        <v>0</v>
      </c>
      <c r="H48" s="35"/>
      <c r="I48" s="81">
        <f t="shared" si="2"/>
        <v>0</v>
      </c>
      <c r="J48" s="35"/>
      <c r="K48" s="81">
        <f t="shared" si="6"/>
        <v>0</v>
      </c>
      <c r="L48" s="35"/>
      <c r="M48" s="81">
        <f t="shared" si="3"/>
        <v>0</v>
      </c>
      <c r="N48" s="35"/>
      <c r="O48" s="81">
        <f t="shared" si="7"/>
        <v>0</v>
      </c>
      <c r="P48" s="35"/>
      <c r="Q48" s="81">
        <f t="shared" si="8"/>
        <v>0</v>
      </c>
      <c r="R48" s="35"/>
      <c r="S48" s="81">
        <f t="shared" si="9"/>
        <v>0</v>
      </c>
      <c r="T48" s="35"/>
      <c r="U48" s="81">
        <f t="shared" si="10"/>
        <v>0</v>
      </c>
      <c r="V48" s="35"/>
      <c r="W48" s="81">
        <f t="shared" si="11"/>
        <v>0</v>
      </c>
      <c r="X48" s="35"/>
      <c r="Y48" s="81">
        <f t="shared" si="12"/>
        <v>0</v>
      </c>
      <c r="Z48" s="35"/>
      <c r="AA48" s="81">
        <f t="shared" si="13"/>
        <v>0</v>
      </c>
      <c r="AB48" s="35"/>
      <c r="AC48" s="81">
        <f t="shared" si="14"/>
        <v>0</v>
      </c>
      <c r="AD48" s="35"/>
      <c r="AE48" s="81">
        <f t="shared" si="15"/>
        <v>0</v>
      </c>
      <c r="AF48" s="35"/>
      <c r="AG48" s="81">
        <f t="shared" si="16"/>
        <v>0</v>
      </c>
      <c r="AH48" s="35"/>
      <c r="AI48" s="81">
        <f t="shared" si="4"/>
        <v>0</v>
      </c>
      <c r="AJ48" s="35"/>
      <c r="AK48" s="81">
        <f t="shared" si="5"/>
        <v>0</v>
      </c>
      <c r="AL48" s="35"/>
      <c r="AM48" s="140"/>
      <c r="AN48" s="35"/>
      <c r="AO48" s="140"/>
      <c r="AP48" s="35"/>
      <c r="AQ48" s="81">
        <f t="shared" si="18"/>
        <v>0</v>
      </c>
      <c r="AR48" s="36"/>
      <c r="AS48" s="36"/>
      <c r="AT48" s="86">
        <f t="shared" si="17"/>
        <v>0</v>
      </c>
      <c r="AU48" s="37"/>
    </row>
    <row r="49" spans="1:47" ht="14.25">
      <c r="A49" s="33">
        <v>37</v>
      </c>
      <c r="B49" s="18"/>
      <c r="C49" s="34"/>
      <c r="D49" s="35"/>
      <c r="E49" s="81">
        <f t="shared" si="0"/>
        <v>0</v>
      </c>
      <c r="F49" s="35"/>
      <c r="G49" s="81">
        <f t="shared" si="1"/>
        <v>0</v>
      </c>
      <c r="H49" s="35"/>
      <c r="I49" s="81">
        <f t="shared" si="2"/>
        <v>0</v>
      </c>
      <c r="J49" s="35"/>
      <c r="K49" s="81">
        <f t="shared" si="6"/>
        <v>0</v>
      </c>
      <c r="L49" s="35"/>
      <c r="M49" s="81">
        <f t="shared" si="3"/>
        <v>0</v>
      </c>
      <c r="N49" s="35"/>
      <c r="O49" s="81">
        <f t="shared" si="7"/>
        <v>0</v>
      </c>
      <c r="P49" s="35"/>
      <c r="Q49" s="81">
        <f t="shared" si="8"/>
        <v>0</v>
      </c>
      <c r="R49" s="35"/>
      <c r="S49" s="81">
        <f t="shared" si="9"/>
        <v>0</v>
      </c>
      <c r="T49" s="35"/>
      <c r="U49" s="81">
        <f t="shared" si="10"/>
        <v>0</v>
      </c>
      <c r="V49" s="35"/>
      <c r="W49" s="81">
        <f t="shared" si="11"/>
        <v>0</v>
      </c>
      <c r="X49" s="35"/>
      <c r="Y49" s="81">
        <f t="shared" si="12"/>
        <v>0</v>
      </c>
      <c r="Z49" s="35"/>
      <c r="AA49" s="81">
        <f t="shared" si="13"/>
        <v>0</v>
      </c>
      <c r="AB49" s="35"/>
      <c r="AC49" s="81">
        <f t="shared" si="14"/>
        <v>0</v>
      </c>
      <c r="AD49" s="35"/>
      <c r="AE49" s="81">
        <f t="shared" si="15"/>
        <v>0</v>
      </c>
      <c r="AF49" s="35"/>
      <c r="AG49" s="81">
        <f t="shared" si="16"/>
        <v>0</v>
      </c>
      <c r="AH49" s="35"/>
      <c r="AI49" s="81">
        <f t="shared" si="4"/>
        <v>0</v>
      </c>
      <c r="AJ49" s="35"/>
      <c r="AK49" s="81">
        <f t="shared" si="5"/>
        <v>0</v>
      </c>
      <c r="AL49" s="35"/>
      <c r="AM49" s="140"/>
      <c r="AN49" s="35"/>
      <c r="AO49" s="140"/>
      <c r="AP49" s="35"/>
      <c r="AQ49" s="81">
        <f t="shared" si="18"/>
        <v>0</v>
      </c>
      <c r="AR49" s="36"/>
      <c r="AS49" s="36"/>
      <c r="AT49" s="86">
        <f t="shared" si="17"/>
        <v>0</v>
      </c>
      <c r="AU49" s="37"/>
    </row>
    <row r="50" spans="1:47" ht="14.25">
      <c r="A50" s="33">
        <v>38</v>
      </c>
      <c r="B50" s="18"/>
      <c r="C50" s="34"/>
      <c r="D50" s="35"/>
      <c r="E50" s="81">
        <f t="shared" si="0"/>
        <v>0</v>
      </c>
      <c r="F50" s="35"/>
      <c r="G50" s="81">
        <f t="shared" si="1"/>
        <v>0</v>
      </c>
      <c r="H50" s="35"/>
      <c r="I50" s="81">
        <f t="shared" si="2"/>
        <v>0</v>
      </c>
      <c r="J50" s="35"/>
      <c r="K50" s="81">
        <f t="shared" si="6"/>
        <v>0</v>
      </c>
      <c r="L50" s="35"/>
      <c r="M50" s="81">
        <f t="shared" si="3"/>
        <v>0</v>
      </c>
      <c r="N50" s="35"/>
      <c r="O50" s="81">
        <f t="shared" si="7"/>
        <v>0</v>
      </c>
      <c r="P50" s="35"/>
      <c r="Q50" s="81">
        <f t="shared" si="8"/>
        <v>0</v>
      </c>
      <c r="R50" s="35"/>
      <c r="S50" s="81">
        <f t="shared" si="9"/>
        <v>0</v>
      </c>
      <c r="T50" s="35"/>
      <c r="U50" s="81">
        <f t="shared" si="10"/>
        <v>0</v>
      </c>
      <c r="V50" s="35"/>
      <c r="W50" s="81">
        <f t="shared" si="11"/>
        <v>0</v>
      </c>
      <c r="X50" s="35"/>
      <c r="Y50" s="81">
        <f t="shared" si="12"/>
        <v>0</v>
      </c>
      <c r="Z50" s="35"/>
      <c r="AA50" s="81">
        <f t="shared" si="13"/>
        <v>0</v>
      </c>
      <c r="AB50" s="35"/>
      <c r="AC50" s="81">
        <f t="shared" si="14"/>
        <v>0</v>
      </c>
      <c r="AD50" s="35"/>
      <c r="AE50" s="81">
        <f t="shared" si="15"/>
        <v>0</v>
      </c>
      <c r="AF50" s="35"/>
      <c r="AG50" s="81">
        <f t="shared" si="16"/>
        <v>0</v>
      </c>
      <c r="AH50" s="35"/>
      <c r="AI50" s="81">
        <f t="shared" si="4"/>
        <v>0</v>
      </c>
      <c r="AJ50" s="35"/>
      <c r="AK50" s="81">
        <f t="shared" si="5"/>
        <v>0</v>
      </c>
      <c r="AL50" s="35"/>
      <c r="AM50" s="140"/>
      <c r="AN50" s="35"/>
      <c r="AO50" s="140"/>
      <c r="AP50" s="35"/>
      <c r="AQ50" s="81">
        <f t="shared" si="18"/>
        <v>0</v>
      </c>
      <c r="AR50" s="36"/>
      <c r="AS50" s="36"/>
      <c r="AT50" s="86">
        <f t="shared" si="17"/>
        <v>0</v>
      </c>
      <c r="AU50" s="37"/>
    </row>
    <row r="51" spans="1:47" ht="14.25">
      <c r="A51" s="33">
        <v>39</v>
      </c>
      <c r="B51" s="18"/>
      <c r="C51" s="34"/>
      <c r="D51" s="35"/>
      <c r="E51" s="81">
        <f t="shared" si="0"/>
        <v>0</v>
      </c>
      <c r="F51" s="35"/>
      <c r="G51" s="81">
        <f t="shared" si="1"/>
        <v>0</v>
      </c>
      <c r="H51" s="35"/>
      <c r="I51" s="81">
        <f t="shared" si="2"/>
        <v>0</v>
      </c>
      <c r="J51" s="35"/>
      <c r="K51" s="81">
        <f t="shared" si="6"/>
        <v>0</v>
      </c>
      <c r="L51" s="35"/>
      <c r="M51" s="81">
        <f t="shared" si="3"/>
        <v>0</v>
      </c>
      <c r="N51" s="35"/>
      <c r="O51" s="81">
        <f t="shared" si="7"/>
        <v>0</v>
      </c>
      <c r="P51" s="35"/>
      <c r="Q51" s="81">
        <f t="shared" si="8"/>
        <v>0</v>
      </c>
      <c r="R51" s="35"/>
      <c r="S51" s="81">
        <f t="shared" si="9"/>
        <v>0</v>
      </c>
      <c r="T51" s="35"/>
      <c r="U51" s="81">
        <f t="shared" si="10"/>
        <v>0</v>
      </c>
      <c r="V51" s="35"/>
      <c r="W51" s="81">
        <f t="shared" si="11"/>
        <v>0</v>
      </c>
      <c r="X51" s="35"/>
      <c r="Y51" s="81">
        <f t="shared" si="12"/>
        <v>0</v>
      </c>
      <c r="Z51" s="35"/>
      <c r="AA51" s="81">
        <f t="shared" si="13"/>
        <v>0</v>
      </c>
      <c r="AB51" s="35"/>
      <c r="AC51" s="81">
        <f t="shared" si="14"/>
        <v>0</v>
      </c>
      <c r="AD51" s="35"/>
      <c r="AE51" s="81">
        <f t="shared" si="15"/>
        <v>0</v>
      </c>
      <c r="AF51" s="35"/>
      <c r="AG51" s="81">
        <f t="shared" si="16"/>
        <v>0</v>
      </c>
      <c r="AH51" s="35"/>
      <c r="AI51" s="81">
        <f t="shared" si="4"/>
        <v>0</v>
      </c>
      <c r="AJ51" s="35"/>
      <c r="AK51" s="81">
        <f t="shared" si="5"/>
        <v>0</v>
      </c>
      <c r="AL51" s="35"/>
      <c r="AM51" s="140"/>
      <c r="AN51" s="35"/>
      <c r="AO51" s="140"/>
      <c r="AP51" s="35"/>
      <c r="AQ51" s="81">
        <f t="shared" si="18"/>
        <v>0</v>
      </c>
      <c r="AR51" s="36"/>
      <c r="AS51" s="36"/>
      <c r="AT51" s="86">
        <f t="shared" si="17"/>
        <v>0</v>
      </c>
      <c r="AU51" s="37"/>
    </row>
    <row r="52" spans="1:47" ht="14.25">
      <c r="A52" s="33">
        <v>40</v>
      </c>
      <c r="B52" s="18"/>
      <c r="C52" s="34"/>
      <c r="D52" s="35"/>
      <c r="E52" s="81">
        <f t="shared" si="0"/>
        <v>0</v>
      </c>
      <c r="F52" s="35"/>
      <c r="G52" s="81">
        <f t="shared" si="1"/>
        <v>0</v>
      </c>
      <c r="H52" s="35"/>
      <c r="I52" s="81">
        <f t="shared" si="2"/>
        <v>0</v>
      </c>
      <c r="J52" s="35"/>
      <c r="K52" s="81">
        <f t="shared" si="6"/>
        <v>0</v>
      </c>
      <c r="L52" s="35"/>
      <c r="M52" s="81">
        <f t="shared" si="3"/>
        <v>0</v>
      </c>
      <c r="N52" s="35"/>
      <c r="O52" s="81">
        <f t="shared" si="7"/>
        <v>0</v>
      </c>
      <c r="P52" s="35"/>
      <c r="Q52" s="81">
        <f t="shared" si="8"/>
        <v>0</v>
      </c>
      <c r="R52" s="35"/>
      <c r="S52" s="81">
        <f t="shared" si="9"/>
        <v>0</v>
      </c>
      <c r="T52" s="35"/>
      <c r="U52" s="81">
        <f t="shared" si="10"/>
        <v>0</v>
      </c>
      <c r="V52" s="35"/>
      <c r="W52" s="81">
        <f t="shared" si="11"/>
        <v>0</v>
      </c>
      <c r="X52" s="35"/>
      <c r="Y52" s="81">
        <f t="shared" si="12"/>
        <v>0</v>
      </c>
      <c r="Z52" s="35"/>
      <c r="AA52" s="81">
        <f t="shared" si="13"/>
        <v>0</v>
      </c>
      <c r="AB52" s="35"/>
      <c r="AC52" s="81">
        <f t="shared" si="14"/>
        <v>0</v>
      </c>
      <c r="AD52" s="35"/>
      <c r="AE52" s="81">
        <f t="shared" si="15"/>
        <v>0</v>
      </c>
      <c r="AF52" s="35"/>
      <c r="AG52" s="81">
        <f t="shared" si="16"/>
        <v>0</v>
      </c>
      <c r="AH52" s="35"/>
      <c r="AI52" s="81">
        <f t="shared" si="4"/>
        <v>0</v>
      </c>
      <c r="AJ52" s="35"/>
      <c r="AK52" s="81">
        <f t="shared" si="5"/>
        <v>0</v>
      </c>
      <c r="AL52" s="35"/>
      <c r="AM52" s="140"/>
      <c r="AN52" s="35"/>
      <c r="AO52" s="140"/>
      <c r="AP52" s="35"/>
      <c r="AQ52" s="81">
        <f t="shared" si="18"/>
        <v>0</v>
      </c>
      <c r="AR52" s="36"/>
      <c r="AS52" s="36"/>
      <c r="AT52" s="86">
        <f t="shared" si="17"/>
        <v>0</v>
      </c>
      <c r="AU52" s="37"/>
    </row>
    <row r="53" spans="1:47" ht="14.25">
      <c r="A53" s="33">
        <v>41</v>
      </c>
      <c r="B53" s="18"/>
      <c r="C53" s="34"/>
      <c r="D53" s="35"/>
      <c r="E53" s="81">
        <f t="shared" si="0"/>
        <v>0</v>
      </c>
      <c r="F53" s="35"/>
      <c r="G53" s="81">
        <f t="shared" si="1"/>
        <v>0</v>
      </c>
      <c r="H53" s="35"/>
      <c r="I53" s="81">
        <f t="shared" si="2"/>
        <v>0</v>
      </c>
      <c r="J53" s="35"/>
      <c r="K53" s="81">
        <f t="shared" si="6"/>
        <v>0</v>
      </c>
      <c r="L53" s="35"/>
      <c r="M53" s="81">
        <f t="shared" si="3"/>
        <v>0</v>
      </c>
      <c r="N53" s="35"/>
      <c r="O53" s="81">
        <f t="shared" si="7"/>
        <v>0</v>
      </c>
      <c r="P53" s="35"/>
      <c r="Q53" s="81">
        <f t="shared" si="8"/>
        <v>0</v>
      </c>
      <c r="R53" s="35"/>
      <c r="S53" s="81">
        <f t="shared" si="9"/>
        <v>0</v>
      </c>
      <c r="T53" s="35"/>
      <c r="U53" s="81">
        <f t="shared" si="10"/>
        <v>0</v>
      </c>
      <c r="V53" s="35"/>
      <c r="W53" s="81">
        <f t="shared" si="11"/>
        <v>0</v>
      </c>
      <c r="X53" s="35"/>
      <c r="Y53" s="81">
        <f t="shared" si="12"/>
        <v>0</v>
      </c>
      <c r="Z53" s="35"/>
      <c r="AA53" s="81">
        <f t="shared" si="13"/>
        <v>0</v>
      </c>
      <c r="AB53" s="35"/>
      <c r="AC53" s="81">
        <f t="shared" si="14"/>
        <v>0</v>
      </c>
      <c r="AD53" s="35"/>
      <c r="AE53" s="81">
        <f t="shared" si="15"/>
        <v>0</v>
      </c>
      <c r="AF53" s="35"/>
      <c r="AG53" s="81">
        <f t="shared" si="16"/>
        <v>0</v>
      </c>
      <c r="AH53" s="35"/>
      <c r="AI53" s="81">
        <f t="shared" si="4"/>
        <v>0</v>
      </c>
      <c r="AJ53" s="35"/>
      <c r="AK53" s="81">
        <f t="shared" si="5"/>
        <v>0</v>
      </c>
      <c r="AL53" s="35"/>
      <c r="AM53" s="140"/>
      <c r="AN53" s="35"/>
      <c r="AO53" s="140"/>
      <c r="AP53" s="35"/>
      <c r="AQ53" s="81">
        <f t="shared" si="18"/>
        <v>0</v>
      </c>
      <c r="AR53" s="36"/>
      <c r="AS53" s="36"/>
      <c r="AT53" s="86">
        <f t="shared" si="17"/>
        <v>0</v>
      </c>
      <c r="AU53" s="37"/>
    </row>
    <row r="54" spans="1:47" ht="14.25">
      <c r="A54" s="33">
        <v>42</v>
      </c>
      <c r="B54" s="18"/>
      <c r="C54" s="34"/>
      <c r="D54" s="35"/>
      <c r="E54" s="81">
        <f t="shared" si="0"/>
        <v>0</v>
      </c>
      <c r="F54" s="35"/>
      <c r="G54" s="81">
        <f t="shared" si="1"/>
        <v>0</v>
      </c>
      <c r="H54" s="35"/>
      <c r="I54" s="81">
        <f t="shared" si="2"/>
        <v>0</v>
      </c>
      <c r="J54" s="35"/>
      <c r="K54" s="81">
        <f t="shared" si="6"/>
        <v>0</v>
      </c>
      <c r="L54" s="35"/>
      <c r="M54" s="81">
        <f t="shared" si="3"/>
        <v>0</v>
      </c>
      <c r="N54" s="35"/>
      <c r="O54" s="81">
        <f t="shared" si="7"/>
        <v>0</v>
      </c>
      <c r="P54" s="35"/>
      <c r="Q54" s="81">
        <f t="shared" si="8"/>
        <v>0</v>
      </c>
      <c r="R54" s="35"/>
      <c r="S54" s="81">
        <f t="shared" si="9"/>
        <v>0</v>
      </c>
      <c r="T54" s="35"/>
      <c r="U54" s="81">
        <f t="shared" si="10"/>
        <v>0</v>
      </c>
      <c r="V54" s="35"/>
      <c r="W54" s="81">
        <f t="shared" si="11"/>
        <v>0</v>
      </c>
      <c r="X54" s="35"/>
      <c r="Y54" s="81">
        <f t="shared" si="12"/>
        <v>0</v>
      </c>
      <c r="Z54" s="35"/>
      <c r="AA54" s="81">
        <f t="shared" si="13"/>
        <v>0</v>
      </c>
      <c r="AB54" s="35"/>
      <c r="AC54" s="81">
        <f t="shared" si="14"/>
        <v>0</v>
      </c>
      <c r="AD54" s="35"/>
      <c r="AE54" s="81">
        <f t="shared" si="15"/>
        <v>0</v>
      </c>
      <c r="AF54" s="35"/>
      <c r="AG54" s="81">
        <f t="shared" si="16"/>
        <v>0</v>
      </c>
      <c r="AH54" s="35"/>
      <c r="AI54" s="81">
        <f t="shared" si="4"/>
        <v>0</v>
      </c>
      <c r="AJ54" s="35"/>
      <c r="AK54" s="81">
        <f t="shared" si="5"/>
        <v>0</v>
      </c>
      <c r="AL54" s="35"/>
      <c r="AM54" s="140"/>
      <c r="AN54" s="35"/>
      <c r="AO54" s="140"/>
      <c r="AP54" s="35"/>
      <c r="AQ54" s="81">
        <f t="shared" si="18"/>
        <v>0</v>
      </c>
      <c r="AR54" s="36"/>
      <c r="AS54" s="36"/>
      <c r="AT54" s="86">
        <f t="shared" si="17"/>
        <v>0</v>
      </c>
      <c r="AU54" s="37"/>
    </row>
    <row r="55" spans="1:47" ht="14.25">
      <c r="A55" s="33">
        <v>43</v>
      </c>
      <c r="B55" s="18"/>
      <c r="C55" s="34"/>
      <c r="D55" s="35"/>
      <c r="E55" s="81">
        <f t="shared" si="0"/>
        <v>0</v>
      </c>
      <c r="F55" s="35"/>
      <c r="G55" s="81">
        <f t="shared" si="1"/>
        <v>0</v>
      </c>
      <c r="H55" s="35"/>
      <c r="I55" s="81">
        <f t="shared" si="2"/>
        <v>0</v>
      </c>
      <c r="J55" s="35"/>
      <c r="K55" s="81">
        <f t="shared" si="6"/>
        <v>0</v>
      </c>
      <c r="L55" s="35"/>
      <c r="M55" s="81">
        <f t="shared" si="3"/>
        <v>0</v>
      </c>
      <c r="N55" s="35"/>
      <c r="O55" s="81">
        <f t="shared" si="7"/>
        <v>0</v>
      </c>
      <c r="P55" s="35"/>
      <c r="Q55" s="81">
        <f t="shared" si="8"/>
        <v>0</v>
      </c>
      <c r="R55" s="35"/>
      <c r="S55" s="81">
        <f t="shared" si="9"/>
        <v>0</v>
      </c>
      <c r="T55" s="35"/>
      <c r="U55" s="81">
        <f t="shared" si="10"/>
        <v>0</v>
      </c>
      <c r="V55" s="35"/>
      <c r="W55" s="81">
        <f t="shared" si="11"/>
        <v>0</v>
      </c>
      <c r="X55" s="35"/>
      <c r="Y55" s="81">
        <f t="shared" si="12"/>
        <v>0</v>
      </c>
      <c r="Z55" s="35"/>
      <c r="AA55" s="81">
        <f t="shared" si="13"/>
        <v>0</v>
      </c>
      <c r="AB55" s="35"/>
      <c r="AC55" s="81">
        <f t="shared" si="14"/>
        <v>0</v>
      </c>
      <c r="AD55" s="35"/>
      <c r="AE55" s="81">
        <f t="shared" si="15"/>
        <v>0</v>
      </c>
      <c r="AF55" s="35"/>
      <c r="AG55" s="81">
        <f t="shared" si="16"/>
        <v>0</v>
      </c>
      <c r="AH55" s="35"/>
      <c r="AI55" s="81">
        <f t="shared" si="4"/>
        <v>0</v>
      </c>
      <c r="AJ55" s="35"/>
      <c r="AK55" s="81">
        <f t="shared" si="5"/>
        <v>0</v>
      </c>
      <c r="AL55" s="35"/>
      <c r="AM55" s="140"/>
      <c r="AN55" s="35"/>
      <c r="AO55" s="140"/>
      <c r="AP55" s="35"/>
      <c r="AQ55" s="81">
        <f t="shared" si="18"/>
        <v>0</v>
      </c>
      <c r="AR55" s="36"/>
      <c r="AS55" s="36"/>
      <c r="AT55" s="86">
        <f t="shared" si="17"/>
        <v>0</v>
      </c>
      <c r="AU55" s="37"/>
    </row>
    <row r="56" spans="1:47" ht="14.25">
      <c r="A56" s="33">
        <v>44</v>
      </c>
      <c r="B56" s="18"/>
      <c r="C56" s="34"/>
      <c r="D56" s="35"/>
      <c r="E56" s="81">
        <f t="shared" si="0"/>
        <v>0</v>
      </c>
      <c r="F56" s="35"/>
      <c r="G56" s="81">
        <f t="shared" si="1"/>
        <v>0</v>
      </c>
      <c r="H56" s="35"/>
      <c r="I56" s="81">
        <f t="shared" si="2"/>
        <v>0</v>
      </c>
      <c r="J56" s="35"/>
      <c r="K56" s="81">
        <f t="shared" si="6"/>
        <v>0</v>
      </c>
      <c r="L56" s="35"/>
      <c r="M56" s="81">
        <f t="shared" si="3"/>
        <v>0</v>
      </c>
      <c r="N56" s="35"/>
      <c r="O56" s="81">
        <f t="shared" si="7"/>
        <v>0</v>
      </c>
      <c r="P56" s="35"/>
      <c r="Q56" s="81">
        <f t="shared" si="8"/>
        <v>0</v>
      </c>
      <c r="R56" s="35"/>
      <c r="S56" s="81">
        <f t="shared" si="9"/>
        <v>0</v>
      </c>
      <c r="T56" s="35"/>
      <c r="U56" s="81">
        <f t="shared" si="10"/>
        <v>0</v>
      </c>
      <c r="V56" s="35"/>
      <c r="W56" s="81">
        <f t="shared" si="11"/>
        <v>0</v>
      </c>
      <c r="X56" s="35"/>
      <c r="Y56" s="81">
        <f t="shared" si="12"/>
        <v>0</v>
      </c>
      <c r="Z56" s="35"/>
      <c r="AA56" s="81">
        <f t="shared" si="13"/>
        <v>0</v>
      </c>
      <c r="AB56" s="35"/>
      <c r="AC56" s="81">
        <f t="shared" si="14"/>
        <v>0</v>
      </c>
      <c r="AD56" s="35"/>
      <c r="AE56" s="81">
        <f t="shared" si="15"/>
        <v>0</v>
      </c>
      <c r="AF56" s="35"/>
      <c r="AG56" s="81">
        <f t="shared" si="16"/>
        <v>0</v>
      </c>
      <c r="AH56" s="35"/>
      <c r="AI56" s="81">
        <f t="shared" si="4"/>
        <v>0</v>
      </c>
      <c r="AJ56" s="35"/>
      <c r="AK56" s="81">
        <f t="shared" si="5"/>
        <v>0</v>
      </c>
      <c r="AL56" s="35"/>
      <c r="AM56" s="140"/>
      <c r="AN56" s="35"/>
      <c r="AO56" s="140"/>
      <c r="AP56" s="35"/>
      <c r="AQ56" s="81">
        <f t="shared" si="18"/>
        <v>0</v>
      </c>
      <c r="AR56" s="36"/>
      <c r="AS56" s="36"/>
      <c r="AT56" s="86">
        <f t="shared" si="17"/>
        <v>0</v>
      </c>
      <c r="AU56" s="37"/>
    </row>
    <row r="57" spans="1:47" ht="14.25">
      <c r="A57" s="33">
        <v>45</v>
      </c>
      <c r="B57" s="18"/>
      <c r="C57" s="34"/>
      <c r="D57" s="35"/>
      <c r="E57" s="81">
        <f t="shared" si="0"/>
        <v>0</v>
      </c>
      <c r="F57" s="35"/>
      <c r="G57" s="81">
        <f t="shared" si="1"/>
        <v>0</v>
      </c>
      <c r="H57" s="35"/>
      <c r="I57" s="81">
        <f t="shared" si="2"/>
        <v>0</v>
      </c>
      <c r="J57" s="35"/>
      <c r="K57" s="81">
        <f t="shared" si="6"/>
        <v>0</v>
      </c>
      <c r="L57" s="35"/>
      <c r="M57" s="81">
        <f t="shared" si="3"/>
        <v>0</v>
      </c>
      <c r="N57" s="35"/>
      <c r="O57" s="81">
        <f t="shared" si="7"/>
        <v>0</v>
      </c>
      <c r="P57" s="35"/>
      <c r="Q57" s="81">
        <f t="shared" si="8"/>
        <v>0</v>
      </c>
      <c r="R57" s="35"/>
      <c r="S57" s="81">
        <f t="shared" si="9"/>
        <v>0</v>
      </c>
      <c r="T57" s="35"/>
      <c r="U57" s="81">
        <f t="shared" si="10"/>
        <v>0</v>
      </c>
      <c r="V57" s="35"/>
      <c r="W57" s="81">
        <f t="shared" si="11"/>
        <v>0</v>
      </c>
      <c r="X57" s="35"/>
      <c r="Y57" s="81">
        <f t="shared" si="12"/>
        <v>0</v>
      </c>
      <c r="Z57" s="35"/>
      <c r="AA57" s="81">
        <f t="shared" si="13"/>
        <v>0</v>
      </c>
      <c r="AB57" s="35"/>
      <c r="AC57" s="81">
        <f t="shared" si="14"/>
        <v>0</v>
      </c>
      <c r="AD57" s="35"/>
      <c r="AE57" s="81">
        <f t="shared" si="15"/>
        <v>0</v>
      </c>
      <c r="AF57" s="35"/>
      <c r="AG57" s="81">
        <f t="shared" si="16"/>
        <v>0</v>
      </c>
      <c r="AH57" s="35"/>
      <c r="AI57" s="81">
        <f t="shared" si="4"/>
        <v>0</v>
      </c>
      <c r="AJ57" s="35"/>
      <c r="AK57" s="81">
        <f t="shared" si="5"/>
        <v>0</v>
      </c>
      <c r="AL57" s="35"/>
      <c r="AM57" s="140"/>
      <c r="AN57" s="35"/>
      <c r="AO57" s="140"/>
      <c r="AP57" s="35"/>
      <c r="AQ57" s="81">
        <f t="shared" si="18"/>
        <v>0</v>
      </c>
      <c r="AR57" s="36"/>
      <c r="AS57" s="36"/>
      <c r="AT57" s="86">
        <f t="shared" si="17"/>
        <v>0</v>
      </c>
      <c r="AU57" s="37"/>
    </row>
    <row r="58" spans="1:47" ht="14.25">
      <c r="A58" s="33">
        <v>46</v>
      </c>
      <c r="B58" s="18"/>
      <c r="C58" s="34"/>
      <c r="D58" s="35"/>
      <c r="E58" s="81">
        <f t="shared" si="0"/>
        <v>0</v>
      </c>
      <c r="F58" s="35"/>
      <c r="G58" s="81">
        <f t="shared" si="1"/>
        <v>0</v>
      </c>
      <c r="H58" s="35"/>
      <c r="I58" s="81">
        <f t="shared" si="2"/>
        <v>0</v>
      </c>
      <c r="J58" s="35"/>
      <c r="K58" s="81">
        <f t="shared" si="6"/>
        <v>0</v>
      </c>
      <c r="L58" s="35"/>
      <c r="M58" s="81">
        <f t="shared" si="3"/>
        <v>0</v>
      </c>
      <c r="N58" s="35"/>
      <c r="O58" s="81">
        <f t="shared" si="7"/>
        <v>0</v>
      </c>
      <c r="P58" s="35"/>
      <c r="Q58" s="81">
        <f t="shared" si="8"/>
        <v>0</v>
      </c>
      <c r="R58" s="35"/>
      <c r="S58" s="81">
        <f t="shared" si="9"/>
        <v>0</v>
      </c>
      <c r="T58" s="35"/>
      <c r="U58" s="81">
        <f t="shared" si="10"/>
        <v>0</v>
      </c>
      <c r="V58" s="35"/>
      <c r="W58" s="81">
        <f t="shared" si="11"/>
        <v>0</v>
      </c>
      <c r="X58" s="35"/>
      <c r="Y58" s="81">
        <f t="shared" si="12"/>
        <v>0</v>
      </c>
      <c r="Z58" s="35"/>
      <c r="AA58" s="81">
        <f t="shared" si="13"/>
        <v>0</v>
      </c>
      <c r="AB58" s="35"/>
      <c r="AC58" s="81">
        <f t="shared" si="14"/>
        <v>0</v>
      </c>
      <c r="AD58" s="35"/>
      <c r="AE58" s="81">
        <f t="shared" si="15"/>
        <v>0</v>
      </c>
      <c r="AF58" s="35"/>
      <c r="AG58" s="81">
        <f t="shared" si="16"/>
        <v>0</v>
      </c>
      <c r="AH58" s="35"/>
      <c r="AI58" s="81">
        <f t="shared" si="4"/>
        <v>0</v>
      </c>
      <c r="AJ58" s="35"/>
      <c r="AK58" s="81">
        <f t="shared" si="5"/>
        <v>0</v>
      </c>
      <c r="AL58" s="35"/>
      <c r="AM58" s="140"/>
      <c r="AN58" s="35"/>
      <c r="AO58" s="140"/>
      <c r="AP58" s="35"/>
      <c r="AQ58" s="81">
        <f t="shared" si="18"/>
        <v>0</v>
      </c>
      <c r="AR58" s="36"/>
      <c r="AS58" s="36"/>
      <c r="AT58" s="86">
        <f t="shared" si="17"/>
        <v>0</v>
      </c>
      <c r="AU58" s="37"/>
    </row>
    <row r="59" spans="1:47" ht="14.25">
      <c r="A59" s="33">
        <v>47</v>
      </c>
      <c r="B59" s="18"/>
      <c r="C59" s="34"/>
      <c r="D59" s="35"/>
      <c r="E59" s="81">
        <f t="shared" si="0"/>
        <v>0</v>
      </c>
      <c r="F59" s="35"/>
      <c r="G59" s="81">
        <f t="shared" si="1"/>
        <v>0</v>
      </c>
      <c r="H59" s="35"/>
      <c r="I59" s="81">
        <f t="shared" si="2"/>
        <v>0</v>
      </c>
      <c r="J59" s="35"/>
      <c r="K59" s="81">
        <f t="shared" si="6"/>
        <v>0</v>
      </c>
      <c r="L59" s="35"/>
      <c r="M59" s="81">
        <f t="shared" si="3"/>
        <v>0</v>
      </c>
      <c r="N59" s="35"/>
      <c r="O59" s="81">
        <f t="shared" si="7"/>
        <v>0</v>
      </c>
      <c r="P59" s="35"/>
      <c r="Q59" s="81">
        <f t="shared" si="8"/>
        <v>0</v>
      </c>
      <c r="R59" s="35"/>
      <c r="S59" s="81">
        <f t="shared" si="9"/>
        <v>0</v>
      </c>
      <c r="T59" s="35"/>
      <c r="U59" s="81">
        <f t="shared" si="10"/>
        <v>0</v>
      </c>
      <c r="V59" s="35"/>
      <c r="W59" s="81">
        <f t="shared" si="11"/>
        <v>0</v>
      </c>
      <c r="X59" s="35"/>
      <c r="Y59" s="81">
        <f t="shared" si="12"/>
        <v>0</v>
      </c>
      <c r="Z59" s="35"/>
      <c r="AA59" s="81">
        <f t="shared" si="13"/>
        <v>0</v>
      </c>
      <c r="AB59" s="35"/>
      <c r="AC59" s="81">
        <f t="shared" si="14"/>
        <v>0</v>
      </c>
      <c r="AD59" s="35"/>
      <c r="AE59" s="81">
        <f t="shared" si="15"/>
        <v>0</v>
      </c>
      <c r="AF59" s="35"/>
      <c r="AG59" s="81">
        <f t="shared" si="16"/>
        <v>0</v>
      </c>
      <c r="AH59" s="35"/>
      <c r="AI59" s="81">
        <f t="shared" si="4"/>
        <v>0</v>
      </c>
      <c r="AJ59" s="35"/>
      <c r="AK59" s="81">
        <f t="shared" si="5"/>
        <v>0</v>
      </c>
      <c r="AL59" s="35"/>
      <c r="AM59" s="140"/>
      <c r="AN59" s="35"/>
      <c r="AO59" s="140"/>
      <c r="AP59" s="35"/>
      <c r="AQ59" s="81">
        <f t="shared" si="18"/>
        <v>0</v>
      </c>
      <c r="AR59" s="36"/>
      <c r="AS59" s="36"/>
      <c r="AT59" s="86">
        <f t="shared" si="17"/>
        <v>0</v>
      </c>
      <c r="AU59" s="37"/>
    </row>
    <row r="60" spans="1:47" ht="14.25">
      <c r="A60" s="33">
        <v>48</v>
      </c>
      <c r="B60" s="18"/>
      <c r="C60" s="34"/>
      <c r="D60" s="35"/>
      <c r="E60" s="81">
        <f t="shared" si="0"/>
        <v>0</v>
      </c>
      <c r="F60" s="35"/>
      <c r="G60" s="81">
        <f t="shared" si="1"/>
        <v>0</v>
      </c>
      <c r="H60" s="35"/>
      <c r="I60" s="81">
        <f t="shared" si="2"/>
        <v>0</v>
      </c>
      <c r="J60" s="35"/>
      <c r="K60" s="81">
        <f t="shared" si="6"/>
        <v>0</v>
      </c>
      <c r="L60" s="35"/>
      <c r="M60" s="81">
        <f t="shared" si="3"/>
        <v>0</v>
      </c>
      <c r="N60" s="35"/>
      <c r="O60" s="81">
        <f t="shared" si="7"/>
        <v>0</v>
      </c>
      <c r="P60" s="35"/>
      <c r="Q60" s="81">
        <f t="shared" si="8"/>
        <v>0</v>
      </c>
      <c r="R60" s="35"/>
      <c r="S60" s="81">
        <f t="shared" si="9"/>
        <v>0</v>
      </c>
      <c r="T60" s="35"/>
      <c r="U60" s="81">
        <f t="shared" si="10"/>
        <v>0</v>
      </c>
      <c r="V60" s="35"/>
      <c r="W60" s="81">
        <f t="shared" si="11"/>
        <v>0</v>
      </c>
      <c r="X60" s="35"/>
      <c r="Y60" s="81">
        <f t="shared" si="12"/>
        <v>0</v>
      </c>
      <c r="Z60" s="35"/>
      <c r="AA60" s="81">
        <f t="shared" si="13"/>
        <v>0</v>
      </c>
      <c r="AB60" s="35"/>
      <c r="AC60" s="81">
        <f t="shared" si="14"/>
        <v>0</v>
      </c>
      <c r="AD60" s="35"/>
      <c r="AE60" s="81">
        <f t="shared" si="15"/>
        <v>0</v>
      </c>
      <c r="AF60" s="35"/>
      <c r="AG60" s="81">
        <f t="shared" si="16"/>
        <v>0</v>
      </c>
      <c r="AH60" s="35"/>
      <c r="AI60" s="81">
        <f t="shared" si="4"/>
        <v>0</v>
      </c>
      <c r="AJ60" s="35"/>
      <c r="AK60" s="81">
        <f t="shared" si="5"/>
        <v>0</v>
      </c>
      <c r="AL60" s="35"/>
      <c r="AM60" s="140"/>
      <c r="AN60" s="35"/>
      <c r="AO60" s="140"/>
      <c r="AP60" s="35"/>
      <c r="AQ60" s="81">
        <f t="shared" si="18"/>
        <v>0</v>
      </c>
      <c r="AR60" s="36"/>
      <c r="AS60" s="36"/>
      <c r="AT60" s="86">
        <f t="shared" si="17"/>
        <v>0</v>
      </c>
      <c r="AU60" s="37"/>
    </row>
    <row r="61" spans="1:47" ht="14.25">
      <c r="A61" s="33">
        <v>49</v>
      </c>
      <c r="B61" s="18"/>
      <c r="C61" s="34"/>
      <c r="D61" s="35"/>
      <c r="E61" s="81">
        <f t="shared" si="0"/>
        <v>0</v>
      </c>
      <c r="F61" s="35"/>
      <c r="G61" s="81">
        <f t="shared" si="1"/>
        <v>0</v>
      </c>
      <c r="H61" s="35"/>
      <c r="I61" s="81">
        <f t="shared" si="2"/>
        <v>0</v>
      </c>
      <c r="J61" s="35"/>
      <c r="K61" s="81">
        <f t="shared" si="6"/>
        <v>0</v>
      </c>
      <c r="L61" s="35"/>
      <c r="M61" s="81">
        <f t="shared" si="3"/>
        <v>0</v>
      </c>
      <c r="N61" s="35"/>
      <c r="O61" s="81">
        <f t="shared" si="7"/>
        <v>0</v>
      </c>
      <c r="P61" s="35"/>
      <c r="Q61" s="81">
        <f t="shared" si="8"/>
        <v>0</v>
      </c>
      <c r="R61" s="35"/>
      <c r="S61" s="81">
        <f t="shared" si="9"/>
        <v>0</v>
      </c>
      <c r="T61" s="35"/>
      <c r="U61" s="81">
        <f t="shared" si="10"/>
        <v>0</v>
      </c>
      <c r="V61" s="35"/>
      <c r="W61" s="81">
        <f t="shared" si="11"/>
        <v>0</v>
      </c>
      <c r="X61" s="35"/>
      <c r="Y61" s="81">
        <f t="shared" si="12"/>
        <v>0</v>
      </c>
      <c r="Z61" s="35"/>
      <c r="AA61" s="81">
        <f t="shared" si="13"/>
        <v>0</v>
      </c>
      <c r="AB61" s="35"/>
      <c r="AC61" s="81">
        <f t="shared" si="14"/>
        <v>0</v>
      </c>
      <c r="AD61" s="35"/>
      <c r="AE61" s="81">
        <f t="shared" si="15"/>
        <v>0</v>
      </c>
      <c r="AF61" s="35"/>
      <c r="AG61" s="81">
        <f t="shared" si="16"/>
        <v>0</v>
      </c>
      <c r="AH61" s="35"/>
      <c r="AI61" s="81">
        <f t="shared" si="4"/>
        <v>0</v>
      </c>
      <c r="AJ61" s="35"/>
      <c r="AK61" s="81">
        <f t="shared" si="5"/>
        <v>0</v>
      </c>
      <c r="AL61" s="35"/>
      <c r="AM61" s="140"/>
      <c r="AN61" s="35"/>
      <c r="AO61" s="140"/>
      <c r="AP61" s="35"/>
      <c r="AQ61" s="81">
        <f t="shared" si="18"/>
        <v>0</v>
      </c>
      <c r="AR61" s="36"/>
      <c r="AS61" s="36"/>
      <c r="AT61" s="86">
        <f t="shared" si="17"/>
        <v>0</v>
      </c>
      <c r="AU61" s="37"/>
    </row>
    <row r="62" spans="1:47" ht="14.25">
      <c r="A62" s="33">
        <v>50</v>
      </c>
      <c r="B62" s="18"/>
      <c r="C62" s="34"/>
      <c r="D62" s="35"/>
      <c r="E62" s="81">
        <f t="shared" si="0"/>
        <v>0</v>
      </c>
      <c r="F62" s="35"/>
      <c r="G62" s="81">
        <f t="shared" si="1"/>
        <v>0</v>
      </c>
      <c r="H62" s="35"/>
      <c r="I62" s="81">
        <f t="shared" si="2"/>
        <v>0</v>
      </c>
      <c r="J62" s="35"/>
      <c r="K62" s="81">
        <f t="shared" si="6"/>
        <v>0</v>
      </c>
      <c r="L62" s="35"/>
      <c r="M62" s="81">
        <f t="shared" si="3"/>
        <v>0</v>
      </c>
      <c r="N62" s="35"/>
      <c r="O62" s="81">
        <f t="shared" si="7"/>
        <v>0</v>
      </c>
      <c r="P62" s="35"/>
      <c r="Q62" s="81">
        <f t="shared" si="8"/>
        <v>0</v>
      </c>
      <c r="R62" s="35"/>
      <c r="S62" s="81">
        <f t="shared" si="9"/>
        <v>0</v>
      </c>
      <c r="T62" s="35"/>
      <c r="U62" s="81">
        <f t="shared" si="10"/>
        <v>0</v>
      </c>
      <c r="V62" s="35"/>
      <c r="W62" s="81">
        <f t="shared" si="11"/>
        <v>0</v>
      </c>
      <c r="X62" s="35"/>
      <c r="Y62" s="81">
        <f t="shared" si="12"/>
        <v>0</v>
      </c>
      <c r="Z62" s="35"/>
      <c r="AA62" s="81">
        <f t="shared" si="13"/>
        <v>0</v>
      </c>
      <c r="AB62" s="35"/>
      <c r="AC62" s="81">
        <f t="shared" si="14"/>
        <v>0</v>
      </c>
      <c r="AD62" s="35"/>
      <c r="AE62" s="81">
        <f t="shared" si="15"/>
        <v>0</v>
      </c>
      <c r="AF62" s="35"/>
      <c r="AG62" s="81">
        <f t="shared" si="16"/>
        <v>0</v>
      </c>
      <c r="AH62" s="35"/>
      <c r="AI62" s="81">
        <f t="shared" si="4"/>
        <v>0</v>
      </c>
      <c r="AJ62" s="35"/>
      <c r="AK62" s="81">
        <f t="shared" si="5"/>
        <v>0</v>
      </c>
      <c r="AL62" s="35"/>
      <c r="AM62" s="140"/>
      <c r="AN62" s="35"/>
      <c r="AO62" s="140"/>
      <c r="AP62" s="35"/>
      <c r="AQ62" s="81">
        <f t="shared" si="18"/>
        <v>0</v>
      </c>
      <c r="AR62" s="36"/>
      <c r="AS62" s="36"/>
      <c r="AT62" s="86">
        <f t="shared" si="17"/>
        <v>0</v>
      </c>
      <c r="AU62" s="37"/>
    </row>
    <row r="63" spans="1:47" ht="7.5" customHeight="1">
      <c r="A63" s="38"/>
      <c r="B63" s="39"/>
      <c r="C63" s="40"/>
      <c r="D63" s="41"/>
      <c r="E63" s="82"/>
      <c r="F63" s="41"/>
      <c r="G63" s="82"/>
      <c r="H63" s="41"/>
      <c r="I63" s="82"/>
      <c r="J63" s="41"/>
      <c r="K63" s="82"/>
      <c r="L63" s="41"/>
      <c r="M63" s="82"/>
      <c r="N63" s="41"/>
      <c r="O63" s="82"/>
      <c r="P63" s="41"/>
      <c r="Q63" s="82"/>
      <c r="R63" s="41"/>
      <c r="S63" s="82"/>
      <c r="T63" s="41"/>
      <c r="U63" s="82"/>
      <c r="V63" s="41"/>
      <c r="W63" s="82"/>
      <c r="X63" s="41"/>
      <c r="Y63" s="83"/>
      <c r="Z63" s="41"/>
      <c r="AA63" s="82"/>
      <c r="AB63" s="41"/>
      <c r="AC63" s="82"/>
      <c r="AD63" s="41"/>
      <c r="AE63" s="82"/>
      <c r="AF63" s="41"/>
      <c r="AG63" s="82"/>
      <c r="AH63" s="41"/>
      <c r="AI63" s="82"/>
      <c r="AJ63" s="41"/>
      <c r="AK63" s="85"/>
      <c r="AL63" s="41"/>
      <c r="AM63" s="85"/>
      <c r="AN63" s="41"/>
      <c r="AO63" s="85"/>
      <c r="AP63" s="42"/>
      <c r="AQ63" s="85"/>
      <c r="AR63" s="118"/>
      <c r="AS63" s="118"/>
      <c r="AT63" s="119"/>
      <c r="AU63" s="20"/>
    </row>
    <row r="64" spans="1:47" ht="21.75" customHeight="1">
      <c r="A64" s="56"/>
      <c r="B64" s="174"/>
      <c r="C64" s="175"/>
      <c r="D64" s="43">
        <f t="shared" ref="D64:AT64" si="19">SUM(D13:D62)</f>
        <v>0</v>
      </c>
      <c r="E64" s="81">
        <f t="shared" si="19"/>
        <v>0</v>
      </c>
      <c r="F64" s="43">
        <f t="shared" si="19"/>
        <v>0</v>
      </c>
      <c r="G64" s="81">
        <f t="shared" si="19"/>
        <v>0</v>
      </c>
      <c r="H64" s="43">
        <f t="shared" si="19"/>
        <v>0</v>
      </c>
      <c r="I64" s="81">
        <f t="shared" si="19"/>
        <v>0</v>
      </c>
      <c r="J64" s="43">
        <f t="shared" si="19"/>
        <v>0</v>
      </c>
      <c r="K64" s="81">
        <f t="shared" si="19"/>
        <v>0</v>
      </c>
      <c r="L64" s="43">
        <f t="shared" si="19"/>
        <v>0</v>
      </c>
      <c r="M64" s="81">
        <f t="shared" si="19"/>
        <v>0</v>
      </c>
      <c r="N64" s="43">
        <f t="shared" si="19"/>
        <v>0</v>
      </c>
      <c r="O64" s="81">
        <f t="shared" si="19"/>
        <v>0</v>
      </c>
      <c r="P64" s="43">
        <f t="shared" si="19"/>
        <v>0</v>
      </c>
      <c r="Q64" s="81">
        <f t="shared" si="19"/>
        <v>0</v>
      </c>
      <c r="R64" s="43">
        <f t="shared" si="19"/>
        <v>0</v>
      </c>
      <c r="S64" s="81">
        <f t="shared" si="19"/>
        <v>0</v>
      </c>
      <c r="T64" s="43">
        <f t="shared" si="19"/>
        <v>0</v>
      </c>
      <c r="U64" s="81">
        <f t="shared" si="19"/>
        <v>0</v>
      </c>
      <c r="V64" s="43">
        <f t="shared" si="19"/>
        <v>0</v>
      </c>
      <c r="W64" s="81">
        <f t="shared" si="19"/>
        <v>0</v>
      </c>
      <c r="X64" s="43">
        <f t="shared" si="19"/>
        <v>0</v>
      </c>
      <c r="Y64" s="84">
        <f t="shared" si="19"/>
        <v>0</v>
      </c>
      <c r="Z64" s="43">
        <f t="shared" si="19"/>
        <v>0</v>
      </c>
      <c r="AA64" s="81">
        <f t="shared" si="19"/>
        <v>0</v>
      </c>
      <c r="AB64" s="43">
        <f t="shared" si="19"/>
        <v>0</v>
      </c>
      <c r="AC64" s="81">
        <f t="shared" si="19"/>
        <v>0</v>
      </c>
      <c r="AD64" s="43">
        <f t="shared" si="19"/>
        <v>0</v>
      </c>
      <c r="AE64" s="81">
        <f t="shared" si="19"/>
        <v>0</v>
      </c>
      <c r="AF64" s="43">
        <f t="shared" si="19"/>
        <v>0</v>
      </c>
      <c r="AG64" s="81">
        <f t="shared" si="19"/>
        <v>0</v>
      </c>
      <c r="AH64" s="43">
        <f t="shared" si="19"/>
        <v>0</v>
      </c>
      <c r="AI64" s="81">
        <f t="shared" si="19"/>
        <v>0</v>
      </c>
      <c r="AJ64" s="43">
        <f t="shared" si="19"/>
        <v>0</v>
      </c>
      <c r="AK64" s="81">
        <f t="shared" si="19"/>
        <v>0</v>
      </c>
      <c r="AL64" s="43">
        <f t="shared" si="19"/>
        <v>0</v>
      </c>
      <c r="AM64" s="81">
        <f t="shared" si="19"/>
        <v>0</v>
      </c>
      <c r="AN64" s="43">
        <f t="shared" si="19"/>
        <v>0</v>
      </c>
      <c r="AO64" s="81">
        <f t="shared" si="19"/>
        <v>0</v>
      </c>
      <c r="AP64" s="43">
        <f t="shared" si="19"/>
        <v>0</v>
      </c>
      <c r="AQ64" s="81">
        <f t="shared" si="19"/>
        <v>0</v>
      </c>
      <c r="AR64" s="44">
        <f t="shared" si="19"/>
        <v>0</v>
      </c>
      <c r="AS64" s="44">
        <f t="shared" si="19"/>
        <v>0</v>
      </c>
      <c r="AT64" s="87">
        <f t="shared" si="19"/>
        <v>0</v>
      </c>
      <c r="AU64" s="20"/>
    </row>
    <row r="65" spans="1:47" ht="21" customHeight="1">
      <c r="A65" s="57"/>
      <c r="B65" s="45"/>
      <c r="C65" s="46"/>
      <c r="D65" s="47"/>
      <c r="E65" s="48"/>
      <c r="F65" s="47"/>
      <c r="G65" s="48"/>
      <c r="H65" s="48"/>
      <c r="I65" s="48"/>
      <c r="J65" s="48"/>
      <c r="K65" s="48"/>
      <c r="L65" s="48"/>
      <c r="M65" s="48"/>
      <c r="N65" s="48"/>
      <c r="O65" s="48"/>
      <c r="P65" s="48"/>
      <c r="Q65" s="48"/>
      <c r="R65" s="48"/>
      <c r="S65" s="48"/>
      <c r="T65" s="48"/>
      <c r="U65" s="48"/>
      <c r="V65" s="48"/>
      <c r="W65" s="48"/>
      <c r="X65" s="48"/>
      <c r="Y65" s="48"/>
      <c r="Z65" s="48"/>
      <c r="AA65" s="48"/>
      <c r="AB65" s="159" t="s">
        <v>23</v>
      </c>
      <c r="AC65" s="159"/>
      <c r="AD65" s="159"/>
      <c r="AE65" s="159"/>
      <c r="AF65" s="159"/>
      <c r="AG65" s="159"/>
      <c r="AH65" s="159"/>
      <c r="AI65" s="159"/>
      <c r="AJ65" s="159"/>
      <c r="AK65" s="159"/>
      <c r="AL65" s="159"/>
      <c r="AM65" s="159"/>
      <c r="AN65" s="159"/>
      <c r="AO65" s="159"/>
      <c r="AP65" s="159"/>
      <c r="AQ65" s="159"/>
      <c r="AR65" s="159"/>
      <c r="AS65" s="159"/>
      <c r="AT65" s="88">
        <f>AT64</f>
        <v>0</v>
      </c>
      <c r="AU65" s="20"/>
    </row>
    <row r="66" spans="1:47" ht="20.25" customHeight="1" thickBot="1">
      <c r="A66" s="57"/>
      <c r="B66" s="45"/>
      <c r="C66" s="46"/>
      <c r="D66" s="47"/>
      <c r="E66" s="48"/>
      <c r="F66" s="47"/>
      <c r="G66" s="48"/>
      <c r="H66" s="48"/>
      <c r="I66" s="48"/>
      <c r="J66" s="48"/>
      <c r="K66" s="48"/>
      <c r="Q66" s="60"/>
      <c r="R66" s="60"/>
      <c r="S66" s="60"/>
      <c r="T66" s="185" t="s">
        <v>100</v>
      </c>
      <c r="U66" s="186"/>
      <c r="V66" s="186"/>
      <c r="W66" s="186"/>
      <c r="X66" s="187"/>
      <c r="Y66" s="156"/>
      <c r="Z66" s="156"/>
      <c r="AA66" s="156"/>
      <c r="AB66" s="156"/>
      <c r="AC66" s="156"/>
      <c r="AD66" s="156"/>
      <c r="AE66" s="156"/>
      <c r="AF66" s="156"/>
      <c r="AG66" s="60"/>
      <c r="AH66" s="60"/>
      <c r="AI66" s="57"/>
      <c r="AJ66" s="57"/>
      <c r="AK66" s="57"/>
      <c r="AL66" s="57"/>
      <c r="AM66" s="57"/>
      <c r="AN66" s="57"/>
      <c r="AO66" s="57"/>
      <c r="AP66" s="57"/>
      <c r="AQ66" s="57"/>
      <c r="AR66" s="57"/>
      <c r="AS66" s="57"/>
      <c r="AT66" s="20"/>
      <c r="AU66" s="20"/>
    </row>
    <row r="67" spans="1:47" ht="25.5" customHeight="1">
      <c r="A67" s="20"/>
      <c r="B67" s="89" t="s">
        <v>21</v>
      </c>
      <c r="C67" s="102"/>
      <c r="D67" s="102"/>
      <c r="E67" s="102"/>
      <c r="F67" s="102"/>
      <c r="G67" s="102"/>
      <c r="H67" s="107"/>
      <c r="I67" s="108"/>
      <c r="K67" s="20"/>
      <c r="Q67" s="27"/>
      <c r="R67" s="120"/>
      <c r="S67" s="27"/>
      <c r="T67" s="99" t="s">
        <v>18</v>
      </c>
      <c r="U67" s="169" t="s">
        <v>102</v>
      </c>
      <c r="V67" s="169"/>
      <c r="W67" s="169" t="s">
        <v>101</v>
      </c>
      <c r="X67" s="169"/>
      <c r="Y67" s="150"/>
      <c r="Z67" s="150"/>
      <c r="AA67" s="150"/>
      <c r="AB67" s="150"/>
      <c r="AC67" s="150"/>
      <c r="AD67" s="150"/>
      <c r="AE67" s="150"/>
      <c r="AF67" s="150"/>
      <c r="AG67" s="150"/>
      <c r="AH67" s="150"/>
      <c r="AJ67" s="166"/>
      <c r="AK67" s="166"/>
      <c r="AL67" s="166"/>
      <c r="AM67" s="166"/>
      <c r="AN67" s="166"/>
      <c r="AO67" s="166"/>
      <c r="AP67" s="166"/>
      <c r="AQ67" s="166"/>
      <c r="AR67" s="166"/>
      <c r="AS67" s="166"/>
      <c r="AT67" s="20"/>
      <c r="AU67" s="20"/>
    </row>
    <row r="68" spans="1:47" ht="30" customHeight="1">
      <c r="A68" s="57"/>
      <c r="B68" s="90"/>
      <c r="C68" s="103"/>
      <c r="D68" s="103"/>
      <c r="E68" s="103"/>
      <c r="F68" s="103"/>
      <c r="G68" s="112"/>
      <c r="H68" s="116"/>
      <c r="I68" s="113"/>
      <c r="K68" s="29"/>
      <c r="Q68" s="65"/>
      <c r="R68" s="56"/>
      <c r="S68" s="65"/>
      <c r="T68" s="66">
        <v>1</v>
      </c>
      <c r="U68" s="149">
        <f>SUMIF($C$13:$C$62,T68,$AT$13:$AT$62)</f>
        <v>0</v>
      </c>
      <c r="V68" s="149"/>
      <c r="W68" s="178">
        <f>COUNTIF($C$13:$C$62,T68)</f>
        <v>0</v>
      </c>
      <c r="X68" s="178"/>
      <c r="Y68" s="155"/>
      <c r="Z68" s="155"/>
      <c r="AA68" s="155"/>
      <c r="AB68" s="155"/>
      <c r="AC68" s="155"/>
      <c r="AD68" s="155"/>
      <c r="AE68" s="155"/>
      <c r="AF68" s="155"/>
      <c r="AG68" s="155"/>
      <c r="AH68" s="155"/>
      <c r="AJ68" s="156"/>
      <c r="AK68" s="156"/>
      <c r="AL68" s="156"/>
      <c r="AM68" s="156"/>
      <c r="AN68" s="156"/>
      <c r="AO68" s="156"/>
      <c r="AP68" s="156"/>
      <c r="AQ68" s="156"/>
      <c r="AR68" s="156"/>
      <c r="AS68" s="156"/>
      <c r="AT68" s="20"/>
      <c r="AU68" s="20"/>
    </row>
    <row r="69" spans="1:47" ht="30" customHeight="1">
      <c r="A69" s="57"/>
      <c r="B69" s="91"/>
      <c r="C69" s="92" t="s">
        <v>5</v>
      </c>
      <c r="D69" s="92"/>
      <c r="E69" s="93"/>
      <c r="F69" s="94"/>
      <c r="G69" s="111"/>
      <c r="H69" s="111" t="s">
        <v>2</v>
      </c>
      <c r="I69" s="109"/>
      <c r="K69" s="29"/>
      <c r="Q69" s="65"/>
      <c r="R69" s="56"/>
      <c r="S69" s="65"/>
      <c r="T69" s="66">
        <v>2</v>
      </c>
      <c r="U69" s="149">
        <f>SUMIF($C$13:$C$62,T69,$AT$13:$AT$62)</f>
        <v>0</v>
      </c>
      <c r="V69" s="149"/>
      <c r="W69" s="178">
        <f>COUNTIF($C$13:$C$62,T69)</f>
        <v>0</v>
      </c>
      <c r="X69" s="178"/>
      <c r="Y69" s="155"/>
      <c r="Z69" s="155"/>
      <c r="AA69" s="155"/>
      <c r="AB69" s="155"/>
      <c r="AC69" s="155"/>
      <c r="AD69" s="155"/>
      <c r="AE69" s="155"/>
      <c r="AF69" s="155"/>
      <c r="AG69" s="155"/>
      <c r="AH69" s="155"/>
      <c r="AJ69" s="167"/>
      <c r="AK69" s="167"/>
      <c r="AL69" s="167"/>
      <c r="AM69" s="167"/>
      <c r="AN69" s="167"/>
      <c r="AO69" s="167"/>
      <c r="AP69" s="167"/>
      <c r="AQ69" s="167"/>
      <c r="AR69" s="63"/>
      <c r="AS69" s="63"/>
      <c r="AT69" s="22"/>
      <c r="AU69" s="22"/>
    </row>
    <row r="70" spans="1:47" ht="30" customHeight="1">
      <c r="A70" s="57"/>
      <c r="B70" s="95"/>
      <c r="C70" s="104"/>
      <c r="D70" s="105"/>
      <c r="E70" s="106"/>
      <c r="F70" s="105"/>
      <c r="G70" s="115"/>
      <c r="H70" s="116"/>
      <c r="I70" s="113"/>
      <c r="K70" s="29"/>
      <c r="Q70" s="65"/>
      <c r="R70" s="56"/>
      <c r="S70" s="65"/>
      <c r="T70" s="66">
        <v>3</v>
      </c>
      <c r="U70" s="149">
        <f>SUMIF($C$13:$C$62,T70,$AT$13:$AT$62)</f>
        <v>0</v>
      </c>
      <c r="V70" s="149"/>
      <c r="W70" s="178">
        <f>COUNTIF($C$13:$C$62,T70)</f>
        <v>0</v>
      </c>
      <c r="X70" s="178"/>
      <c r="Y70" s="155"/>
      <c r="Z70" s="155"/>
      <c r="AA70" s="155"/>
      <c r="AB70" s="155"/>
      <c r="AC70" s="155"/>
      <c r="AD70" s="155"/>
      <c r="AE70" s="155"/>
      <c r="AF70" s="155"/>
      <c r="AG70" s="155"/>
      <c r="AH70" s="155"/>
      <c r="AJ70" s="167"/>
      <c r="AK70" s="167"/>
      <c r="AL70" s="167"/>
      <c r="AM70" s="168"/>
      <c r="AN70" s="168"/>
      <c r="AO70" s="172"/>
      <c r="AP70" s="172"/>
      <c r="AQ70" s="172"/>
      <c r="AR70" s="64"/>
      <c r="AS70" s="64"/>
      <c r="AT70" s="20"/>
      <c r="AU70" s="20"/>
    </row>
    <row r="71" spans="1:47" ht="30" customHeight="1" thickBot="1">
      <c r="A71" s="57"/>
      <c r="B71" s="96"/>
      <c r="C71" s="97" t="s">
        <v>26</v>
      </c>
      <c r="D71" s="97"/>
      <c r="E71" s="97"/>
      <c r="F71" s="98"/>
      <c r="G71" s="114"/>
      <c r="H71" s="114" t="s">
        <v>2</v>
      </c>
      <c r="I71" s="110"/>
      <c r="K71" s="29"/>
      <c r="Q71" s="65"/>
      <c r="R71" s="56"/>
      <c r="S71" s="65"/>
      <c r="T71" s="66">
        <v>4</v>
      </c>
      <c r="U71" s="149">
        <f>SUMIF($C$13:$C$62,T71,$AT$13:$AT$62)</f>
        <v>0</v>
      </c>
      <c r="V71" s="149"/>
      <c r="W71" s="178">
        <f>COUNTIF($C$13:$C$62,T71)</f>
        <v>0</v>
      </c>
      <c r="X71" s="178"/>
      <c r="Y71" s="155"/>
      <c r="Z71" s="155"/>
      <c r="AA71" s="155"/>
      <c r="AB71" s="155"/>
      <c r="AC71" s="155"/>
      <c r="AD71" s="155"/>
      <c r="AE71" s="155"/>
      <c r="AF71" s="155"/>
      <c r="AG71" s="155"/>
      <c r="AH71" s="155"/>
      <c r="AJ71" s="167"/>
      <c r="AK71" s="167"/>
      <c r="AL71" s="167"/>
      <c r="AM71" s="168"/>
      <c r="AN71" s="168"/>
      <c r="AO71" s="172"/>
      <c r="AP71" s="172"/>
      <c r="AQ71" s="172"/>
      <c r="AR71" s="64"/>
      <c r="AS71" s="64"/>
      <c r="AT71" s="20"/>
      <c r="AU71" s="20"/>
    </row>
    <row r="72" spans="1:47" ht="30" customHeight="1">
      <c r="A72" s="57"/>
      <c r="B72" s="55"/>
      <c r="C72" s="20"/>
      <c r="D72" s="29"/>
      <c r="E72" s="29"/>
      <c r="F72" s="29"/>
      <c r="G72" s="29"/>
      <c r="H72" s="29"/>
      <c r="I72" s="29"/>
      <c r="J72" s="29"/>
      <c r="K72" s="29"/>
      <c r="Q72" s="65"/>
      <c r="R72" s="56"/>
      <c r="S72" s="65"/>
      <c r="T72" s="66">
        <v>5</v>
      </c>
      <c r="U72" s="149">
        <f>SUMIF($C$13:$C$62,T72,$AT$13:$AT$62)</f>
        <v>0</v>
      </c>
      <c r="V72" s="149"/>
      <c r="W72" s="178">
        <f>COUNTIF($C$13:$C$62,T72)</f>
        <v>0</v>
      </c>
      <c r="X72" s="178"/>
      <c r="Y72" s="155"/>
      <c r="Z72" s="155"/>
      <c r="AA72" s="155"/>
      <c r="AB72" s="155"/>
      <c r="AC72" s="155"/>
      <c r="AD72" s="155"/>
      <c r="AE72" s="155"/>
      <c r="AF72" s="155"/>
      <c r="AG72" s="155"/>
      <c r="AH72" s="155"/>
      <c r="AJ72" s="167"/>
      <c r="AK72" s="167"/>
      <c r="AL72" s="167"/>
      <c r="AM72" s="150"/>
      <c r="AN72" s="150"/>
      <c r="AO72" s="173"/>
      <c r="AP72" s="173"/>
      <c r="AQ72" s="173"/>
      <c r="AR72" s="64"/>
      <c r="AS72" s="64"/>
      <c r="AT72" s="20"/>
      <c r="AU72" s="20"/>
    </row>
    <row r="73" spans="1:47" ht="30" customHeight="1">
      <c r="A73" s="57"/>
      <c r="B73" s="55"/>
      <c r="C73" s="20"/>
      <c r="D73" s="20"/>
      <c r="E73" s="20"/>
      <c r="F73" s="20"/>
      <c r="G73" s="20"/>
      <c r="H73" s="20"/>
      <c r="I73" s="20"/>
      <c r="J73" s="20"/>
      <c r="K73" s="20"/>
      <c r="Q73" s="65"/>
      <c r="R73" s="27"/>
      <c r="S73" s="65"/>
      <c r="T73" s="100"/>
      <c r="U73" s="148">
        <f>SUM(U68:V72)</f>
        <v>0</v>
      </c>
      <c r="V73" s="148"/>
      <c r="W73" s="179">
        <f>SUM(W68:X72)</f>
        <v>0</v>
      </c>
      <c r="X73" s="179"/>
      <c r="Y73" s="150"/>
      <c r="Z73" s="150"/>
      <c r="AA73" s="150"/>
      <c r="AB73" s="150"/>
      <c r="AC73" s="150"/>
      <c r="AD73" s="150"/>
      <c r="AE73" s="150"/>
      <c r="AF73" s="150"/>
      <c r="AG73" s="150"/>
      <c r="AH73" s="150"/>
      <c r="AQ73" s="20"/>
      <c r="AR73" s="20"/>
      <c r="AS73" s="20"/>
      <c r="AT73" s="20"/>
      <c r="AU73" s="20"/>
    </row>
    <row r="74" spans="1:47" s="52" customFormat="1" ht="31.9" customHeight="1" thickBot="1">
      <c r="A74" s="49"/>
      <c r="B74" s="50"/>
      <c r="C74" s="50"/>
      <c r="D74" s="50"/>
      <c r="E74" s="50"/>
      <c r="F74" s="50"/>
      <c r="G74" s="50"/>
      <c r="H74" s="50"/>
      <c r="I74" s="50"/>
      <c r="J74" s="50"/>
      <c r="Q74" s="51"/>
      <c r="R74" s="51"/>
      <c r="S74" s="51" t="s">
        <v>52</v>
      </c>
      <c r="T74" s="184" t="s">
        <v>136</v>
      </c>
      <c r="U74" s="184"/>
      <c r="V74" s="184"/>
      <c r="W74" s="184"/>
      <c r="X74" s="184"/>
      <c r="Y74" s="184"/>
      <c r="Z74" s="67"/>
      <c r="AA74" s="67"/>
      <c r="AB74" s="67"/>
      <c r="AC74" s="67"/>
      <c r="AD74" s="67"/>
      <c r="AE74" s="67"/>
      <c r="AF74" s="67"/>
      <c r="AG74" s="67"/>
      <c r="AH74" s="61"/>
      <c r="AQ74" s="50"/>
      <c r="AR74" s="50"/>
      <c r="AS74" s="50"/>
      <c r="AT74" s="50"/>
      <c r="AU74" s="50"/>
    </row>
    <row r="75" spans="1:47" s="29" customFormat="1" ht="35.1" customHeight="1" thickBot="1">
      <c r="A75" s="57"/>
      <c r="B75" s="151" t="s">
        <v>118</v>
      </c>
      <c r="C75" s="151"/>
      <c r="D75" s="151" t="s">
        <v>93</v>
      </c>
      <c r="E75" s="151"/>
      <c r="F75" s="151" t="s">
        <v>70</v>
      </c>
      <c r="G75" s="151"/>
      <c r="H75" s="151" t="s">
        <v>71</v>
      </c>
      <c r="I75" s="151"/>
      <c r="J75" s="151" t="s">
        <v>72</v>
      </c>
      <c r="K75" s="151"/>
      <c r="L75" s="151" t="s">
        <v>73</v>
      </c>
      <c r="M75" s="151"/>
      <c r="N75" s="151" t="s">
        <v>74</v>
      </c>
      <c r="O75" s="151"/>
      <c r="P75" s="151" t="s">
        <v>75</v>
      </c>
      <c r="Q75" s="151"/>
      <c r="R75" s="151" t="s">
        <v>119</v>
      </c>
      <c r="S75" s="151"/>
      <c r="T75" s="151" t="s">
        <v>76</v>
      </c>
      <c r="U75" s="151"/>
      <c r="V75" s="151" t="s">
        <v>77</v>
      </c>
      <c r="W75" s="151"/>
      <c r="X75" s="151" t="s">
        <v>78</v>
      </c>
      <c r="Y75" s="151"/>
      <c r="Z75" s="152" t="s">
        <v>81</v>
      </c>
      <c r="AA75" s="153"/>
      <c r="AB75" s="151" t="s">
        <v>79</v>
      </c>
      <c r="AC75" s="151"/>
      <c r="AD75" s="151" t="s">
        <v>86</v>
      </c>
      <c r="AE75" s="151"/>
      <c r="AF75" s="151" t="s">
        <v>80</v>
      </c>
      <c r="AG75" s="151"/>
      <c r="AH75" s="151" t="s">
        <v>65</v>
      </c>
      <c r="AI75" s="151"/>
      <c r="AJ75" s="151" t="s">
        <v>66</v>
      </c>
      <c r="AK75" s="151"/>
      <c r="AL75" s="151" t="s">
        <v>67</v>
      </c>
      <c r="AM75" s="151"/>
      <c r="AN75" s="151" t="s">
        <v>68</v>
      </c>
      <c r="AO75" s="151"/>
      <c r="AP75" s="151" t="s">
        <v>91</v>
      </c>
      <c r="AQ75" s="151"/>
      <c r="AR75" s="101" t="s">
        <v>92</v>
      </c>
      <c r="AS75" s="101" t="s">
        <v>99</v>
      </c>
      <c r="AT75" s="53"/>
    </row>
    <row r="76" spans="1:47" s="29" customFormat="1" ht="30" customHeight="1" thickBot="1">
      <c r="A76" s="57"/>
      <c r="B76" s="176" t="s">
        <v>69</v>
      </c>
      <c r="C76" s="177"/>
      <c r="D76" s="154">
        <f>COUNTIFS($C$13:$C$62, "&lt;&gt;", $D$13:$D$62, "&lt;&gt;")</f>
        <v>0</v>
      </c>
      <c r="E76" s="154"/>
      <c r="F76" s="154">
        <f>COUNTIFS($C$13:$C$62, "&lt;&gt;", $F$13:$F$62, "&lt;&gt;")</f>
        <v>0</v>
      </c>
      <c r="G76" s="154"/>
      <c r="H76" s="154">
        <f>COUNTIFS($C$13:$C$62, "&lt;&gt;", $H$13:$H$62, "&lt;&gt;")</f>
        <v>0</v>
      </c>
      <c r="I76" s="154"/>
      <c r="J76" s="154">
        <f>COUNTIFS($C$13:$C$62, "&lt;&gt;", $J$13:$J$62, "&lt;&gt;")</f>
        <v>0</v>
      </c>
      <c r="K76" s="154"/>
      <c r="L76" s="154">
        <f>COUNTIFS($C$13:$C$62, "&lt;&gt;", $L$13:$L$62, "&lt;&gt;")</f>
        <v>0</v>
      </c>
      <c r="M76" s="154"/>
      <c r="N76" s="154">
        <f>COUNTIFS($C$13:$C$62, "&lt;&gt;", $N$13:$N$62, "&lt;&gt;")</f>
        <v>0</v>
      </c>
      <c r="O76" s="154"/>
      <c r="P76" s="154">
        <f>COUNTIFS($C$13:$C$62, "&lt;&gt;", $P$13:$P$62, "&lt;&gt;")</f>
        <v>0</v>
      </c>
      <c r="Q76" s="154"/>
      <c r="R76" s="154">
        <f>COUNTIFS($C$13:$C$62, "&lt;&gt;", $R$13:$R$62, "&lt;&gt;")</f>
        <v>0</v>
      </c>
      <c r="S76" s="154"/>
      <c r="T76" s="154">
        <f>COUNTIFS($C$13:$C$62, "&lt;&gt;", $T$13:$T$62, "&lt;&gt;")</f>
        <v>0</v>
      </c>
      <c r="U76" s="154"/>
      <c r="V76" s="154">
        <f>COUNTIFS($C$13:$C$62, "&lt;&gt;", $V$13:$V$62, "&lt;&gt;")</f>
        <v>0</v>
      </c>
      <c r="W76" s="154"/>
      <c r="X76" s="154">
        <f>COUNTIFS($C$13:$C$62, "&lt;&gt;", $X$13:$X$62, "&lt;&gt;")</f>
        <v>0</v>
      </c>
      <c r="Y76" s="154"/>
      <c r="Z76" s="154">
        <f>COUNTIFS($C$13:$C$62, "&lt;&gt;", $Z$13:$Z$62, "&lt;&gt;")</f>
        <v>0</v>
      </c>
      <c r="AA76" s="154"/>
      <c r="AB76" s="154">
        <f>COUNTIFS($C$13:$C$62, "&lt;&gt;", $AB$13:$AB$62, "&lt;&gt;")</f>
        <v>0</v>
      </c>
      <c r="AC76" s="154"/>
      <c r="AD76" s="154">
        <f>COUNTIFS($C$13:$C$62, "&lt;&gt;", $AD$13:$AD$62, "&lt;&gt;")</f>
        <v>0</v>
      </c>
      <c r="AE76" s="154"/>
      <c r="AF76" s="154">
        <f>COUNTIFS($C$13:$C$62, "&lt;&gt;", $AF$13:$AF$62, "&lt;&gt;")</f>
        <v>0</v>
      </c>
      <c r="AG76" s="154"/>
      <c r="AH76" s="154">
        <f>COUNTIFS($C$13:$C$62, "&lt;&gt;", $AH$13:$AH$62, "&lt;&gt;")</f>
        <v>0</v>
      </c>
      <c r="AI76" s="154"/>
      <c r="AJ76" s="154">
        <f>COUNTIFS($C$13:$C$62, "&lt;&gt;", $AJ$13:$AJ$62, "&lt;&gt;")</f>
        <v>0</v>
      </c>
      <c r="AK76" s="154"/>
      <c r="AL76" s="154">
        <f>COUNTIFS($C$13:$C$62, "&lt;&gt;", $AL$13:$AL$62, "&lt;&gt;")</f>
        <v>0</v>
      </c>
      <c r="AM76" s="154"/>
      <c r="AN76" s="154">
        <f>COUNTIFS($C$13:$C$62, "&lt;&gt;", $AN$13:$AN$62, "&lt;&gt;")</f>
        <v>0</v>
      </c>
      <c r="AO76" s="154"/>
      <c r="AP76" s="154">
        <f>COUNTIFS($C$13:$C$62, "&lt;&gt;", $AP$13:$AP$62, "&lt;&gt;")</f>
        <v>0</v>
      </c>
      <c r="AQ76" s="154"/>
      <c r="AR76" s="117">
        <f>COUNTIFS($C$13:$C$62, "&lt;&gt;", $AR$13:$AR$62, "&lt;&gt;")</f>
        <v>0</v>
      </c>
      <c r="AS76" s="117">
        <f>COUNTIFS($C$13:$C$62, "&lt;&gt;", $AS$13:$AS$62, "&lt;&gt;")</f>
        <v>0</v>
      </c>
      <c r="AT76" s="54"/>
    </row>
    <row r="77" spans="1:47" s="29" customFormat="1" ht="13.15" customHeight="1">
      <c r="A77" s="57"/>
      <c r="B77" s="27"/>
      <c r="C77" s="28"/>
    </row>
  </sheetData>
  <sheetProtection algorithmName="SHA-512" hashValue="tqWe6I/qm2LiTz7TfQ7t5KH+k9Pa1H/qnix0I7LdEBregginuLWEHQv8bvXqUeq4tbr34TPA+iCTP3PPlO2tUQ==" saltValue="oNziCtjkakwNx1PPw0unrA==" spinCount="100000" sheet="1" formatColumns="0" formatRows="0" selectLockedCells="1"/>
  <mergeCells count="151">
    <mergeCell ref="AJ76:AK76"/>
    <mergeCell ref="AL76:AM76"/>
    <mergeCell ref="AN76:AO76"/>
    <mergeCell ref="AP76:AQ76"/>
    <mergeCell ref="T76:U76"/>
    <mergeCell ref="V76:W76"/>
    <mergeCell ref="X76:Y76"/>
    <mergeCell ref="Z76:AA76"/>
    <mergeCell ref="AB76:AC76"/>
    <mergeCell ref="AD76:AE76"/>
    <mergeCell ref="AP75:AQ75"/>
    <mergeCell ref="B76:C76"/>
    <mergeCell ref="D76:E76"/>
    <mergeCell ref="F76:G76"/>
    <mergeCell ref="H76:I76"/>
    <mergeCell ref="J76:K76"/>
    <mergeCell ref="L76:M76"/>
    <mergeCell ref="N76:O76"/>
    <mergeCell ref="P76:Q76"/>
    <mergeCell ref="R76:S76"/>
    <mergeCell ref="AD75:AE75"/>
    <mergeCell ref="AF75:AG75"/>
    <mergeCell ref="AH75:AI75"/>
    <mergeCell ref="AJ75:AK75"/>
    <mergeCell ref="AL75:AM75"/>
    <mergeCell ref="AN75:AO75"/>
    <mergeCell ref="R75:S75"/>
    <mergeCell ref="T75:U75"/>
    <mergeCell ref="V75:W75"/>
    <mergeCell ref="X75:Y75"/>
    <mergeCell ref="Z75:AA75"/>
    <mergeCell ref="AB75:AC75"/>
    <mergeCell ref="AF76:AG76"/>
    <mergeCell ref="AH76:AI76"/>
    <mergeCell ref="U73:V73"/>
    <mergeCell ref="W73:X73"/>
    <mergeCell ref="Y73:Z73"/>
    <mergeCell ref="AA73:AB73"/>
    <mergeCell ref="AC73:AD73"/>
    <mergeCell ref="AE73:AF73"/>
    <mergeCell ref="AG73:AH73"/>
    <mergeCell ref="T74:Y74"/>
    <mergeCell ref="B75:C75"/>
    <mergeCell ref="D75:E75"/>
    <mergeCell ref="F75:G75"/>
    <mergeCell ref="H75:I75"/>
    <mergeCell ref="J75:K75"/>
    <mergeCell ref="L75:M75"/>
    <mergeCell ref="N75:O75"/>
    <mergeCell ref="P75:Q75"/>
    <mergeCell ref="AO71:AQ71"/>
    <mergeCell ref="U72:V72"/>
    <mergeCell ref="W72:X72"/>
    <mergeCell ref="Y72:Z72"/>
    <mergeCell ref="AA72:AB72"/>
    <mergeCell ref="AC72:AD72"/>
    <mergeCell ref="AE72:AF72"/>
    <mergeCell ref="AG72:AH72"/>
    <mergeCell ref="AJ72:AL72"/>
    <mergeCell ref="AM72:AN72"/>
    <mergeCell ref="AO72:AQ72"/>
    <mergeCell ref="U71:V71"/>
    <mergeCell ref="W71:X71"/>
    <mergeCell ref="Y71:Z71"/>
    <mergeCell ref="AA71:AB71"/>
    <mergeCell ref="AC71:AD71"/>
    <mergeCell ref="AE71:AF71"/>
    <mergeCell ref="AG71:AH71"/>
    <mergeCell ref="AJ71:AL71"/>
    <mergeCell ref="AM71:AN71"/>
    <mergeCell ref="AG69:AH69"/>
    <mergeCell ref="AJ69:AL69"/>
    <mergeCell ref="AM69:AN69"/>
    <mergeCell ref="AO69:AQ69"/>
    <mergeCell ref="U70:V70"/>
    <mergeCell ref="W70:X70"/>
    <mergeCell ref="Y70:Z70"/>
    <mergeCell ref="AA70:AB70"/>
    <mergeCell ref="AC70:AD70"/>
    <mergeCell ref="AE70:AF70"/>
    <mergeCell ref="U69:V69"/>
    <mergeCell ref="W69:X69"/>
    <mergeCell ref="Y69:Z69"/>
    <mergeCell ref="AA69:AB69"/>
    <mergeCell ref="AC69:AD69"/>
    <mergeCell ref="AE69:AF69"/>
    <mergeCell ref="AG70:AH70"/>
    <mergeCell ref="AJ70:AL70"/>
    <mergeCell ref="AM70:AN70"/>
    <mergeCell ref="AO70:AQ70"/>
    <mergeCell ref="AG67:AH67"/>
    <mergeCell ref="AJ67:AS67"/>
    <mergeCell ref="U68:V68"/>
    <mergeCell ref="W68:X68"/>
    <mergeCell ref="Y68:Z68"/>
    <mergeCell ref="AA68:AB68"/>
    <mergeCell ref="AC68:AD68"/>
    <mergeCell ref="AE68:AF68"/>
    <mergeCell ref="AG68:AH68"/>
    <mergeCell ref="AJ68:AS68"/>
    <mergeCell ref="U67:V67"/>
    <mergeCell ref="W67:X67"/>
    <mergeCell ref="Y67:Z67"/>
    <mergeCell ref="AA67:AB67"/>
    <mergeCell ref="AC67:AD67"/>
    <mergeCell ref="AE67:AF67"/>
    <mergeCell ref="AN11:AO11"/>
    <mergeCell ref="AP11:AQ11"/>
    <mergeCell ref="B64:C64"/>
    <mergeCell ref="AB65:AS65"/>
    <mergeCell ref="T66:X66"/>
    <mergeCell ref="Y66:AF66"/>
    <mergeCell ref="AB11:AC11"/>
    <mergeCell ref="AD11:AE11"/>
    <mergeCell ref="AF11:AG11"/>
    <mergeCell ref="AH11:AI11"/>
    <mergeCell ref="AJ11:AK11"/>
    <mergeCell ref="AL11:AM11"/>
    <mergeCell ref="P11:Q11"/>
    <mergeCell ref="R11:S11"/>
    <mergeCell ref="T11:U11"/>
    <mergeCell ref="V11:W11"/>
    <mergeCell ref="X11:Y11"/>
    <mergeCell ref="Z11:AA11"/>
    <mergeCell ref="D9:E9"/>
    <mergeCell ref="I9:J9"/>
    <mergeCell ref="R10:S10"/>
    <mergeCell ref="T10:U10"/>
    <mergeCell ref="D11:E11"/>
    <mergeCell ref="F11:G11"/>
    <mergeCell ref="H11:I11"/>
    <mergeCell ref="J11:K11"/>
    <mergeCell ref="L11:M11"/>
    <mergeCell ref="N11:O11"/>
    <mergeCell ref="D7:J7"/>
    <mergeCell ref="Q7:U7"/>
    <mergeCell ref="V7:Y7"/>
    <mergeCell ref="AP7:AT7"/>
    <mergeCell ref="D8:J8"/>
    <mergeCell ref="Q8:U8"/>
    <mergeCell ref="V8:Y8"/>
    <mergeCell ref="AP8:AT8"/>
    <mergeCell ref="A1:AT1"/>
    <mergeCell ref="A2:AT2"/>
    <mergeCell ref="A3:AT3"/>
    <mergeCell ref="A4:AT4"/>
    <mergeCell ref="D5:J5"/>
    <mergeCell ref="D6:J6"/>
    <mergeCell ref="Q6:U6"/>
    <mergeCell ref="V6:Y6"/>
    <mergeCell ref="AP6:AT6"/>
  </mergeCells>
  <conditionalFormatting sqref="B13:B62">
    <cfRule type="duplicateValues" dxfId="1" priority="2"/>
  </conditionalFormatting>
  <dataValidations count="5">
    <dataValidation type="decimal" operator="notEqual" allowBlank="1" showInputMessage="1" showErrorMessage="1" sqref="AR13:AS62 AP13:AP62 AF13:AF62 AD13:AD62 AB13:AB62 Z13:Z62 X13:X62 V13:V62 T13:T62 R13:R62 P13:P62 N13:N62 L13:L62 J13:J62" xr:uid="{11C07299-ED29-4542-8EC7-36D51367C4AF}">
      <formula1>0</formula1>
    </dataValidation>
    <dataValidation type="whole" operator="notEqual" allowBlank="1" showInputMessage="1" showErrorMessage="1" sqref="AN13:AN62 AL13:AL62 AJ13:AJ62 AH13:AH62 H13:H62 F13:F62 D13:D62" xr:uid="{48DF0C2C-8305-4B82-960F-6D36A374BFD8}">
      <formula1>0</formula1>
    </dataValidation>
    <dataValidation type="list" allowBlank="1" showInputMessage="1" showErrorMessage="1" sqref="C13:C62" xr:uid="{0AC1A54E-B4D0-4615-9918-98D7A0BD6D11}">
      <formula1>"1, 2, 3, 4, 5"</formula1>
    </dataValidation>
    <dataValidation type="custom" showInputMessage="1" showErrorMessage="1" sqref="AO13:AO62" xr:uid="{3821F46D-019E-4C9D-BB2E-9B81E35C2A64}">
      <formula1>AO13&lt;(AN13*44.00001)</formula1>
    </dataValidation>
    <dataValidation type="custom" showInputMessage="1" showErrorMessage="1" sqref="AM13:AM62" xr:uid="{4D9C1BE4-4D0A-49C2-9666-52C1F83C1841}">
      <formula1>AM13&lt;(AL13*203.00001)</formula1>
    </dataValidation>
  </dataValidations>
  <printOptions horizontalCentered="1"/>
  <pageMargins left="0.15" right="0.15" top="0.5" bottom="0.5" header="0.2" footer="0.2"/>
  <pageSetup paperSize="5" scale="40" fitToHeight="4" orientation="landscape" r:id="rId1"/>
  <headerFooter alignWithMargins="0">
    <oddFooter>&amp;LDVSFA_Form04, 7/2026&amp;C&amp;P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21B00-5833-429A-9443-ABF4F4814FF5}">
  <sheetPr>
    <pageSetUpPr fitToPage="1"/>
  </sheetPr>
  <dimension ref="A1:AU197"/>
  <sheetViews>
    <sheetView showGridLines="0" tabSelected="1" view="pageBreakPreview" zoomScale="85" zoomScaleNormal="100" zoomScaleSheetLayoutView="85" zoomScalePageLayoutView="110" workbookViewId="0">
      <selection activeCell="D5" sqref="D5:J5"/>
    </sheetView>
  </sheetViews>
  <sheetFormatPr defaultColWidth="3.28515625" defaultRowHeight="12.75"/>
  <cols>
    <col min="1" max="1" width="5.5703125" style="24" customWidth="1"/>
    <col min="2" max="2" width="16.5703125" style="26" customWidth="1"/>
    <col min="3" max="3" width="8.5703125" style="32" customWidth="1"/>
    <col min="4" max="4" width="6.7109375" style="23" customWidth="1"/>
    <col min="5" max="5" width="11.5703125" style="23" customWidth="1"/>
    <col min="6" max="6" width="6.7109375" style="23" customWidth="1"/>
    <col min="7" max="7" width="11.5703125" style="23" customWidth="1"/>
    <col min="8" max="8" width="6.7109375" style="23" customWidth="1"/>
    <col min="9" max="9" width="11.5703125" style="23" customWidth="1"/>
    <col min="10" max="10" width="6.5703125" style="23" customWidth="1"/>
    <col min="11" max="11" width="11.5703125" style="23" customWidth="1"/>
    <col min="12" max="12" width="6.5703125" style="23" customWidth="1"/>
    <col min="13" max="13" width="11.5703125" style="23" customWidth="1"/>
    <col min="14" max="14" width="6.5703125" style="23" customWidth="1"/>
    <col min="15" max="15" width="11.5703125" style="23" customWidth="1"/>
    <col min="16" max="16" width="6.5703125" style="23" customWidth="1"/>
    <col min="17" max="17" width="11.5703125" style="23" customWidth="1"/>
    <col min="18" max="18" width="6.5703125" style="23" customWidth="1"/>
    <col min="19" max="19" width="11.5703125" style="23" customWidth="1"/>
    <col min="20" max="20" width="6.5703125" style="23" customWidth="1"/>
    <col min="21" max="21" width="11.5703125" style="23" customWidth="1"/>
    <col min="22" max="22" width="6.5703125" style="23" customWidth="1"/>
    <col min="23" max="23" width="11.5703125" style="23" customWidth="1"/>
    <col min="24" max="24" width="6.5703125" style="23" customWidth="1"/>
    <col min="25" max="25" width="11.5703125" style="23" customWidth="1"/>
    <col min="26" max="26" width="6.5703125" style="23" customWidth="1"/>
    <col min="27" max="27" width="11.5703125" style="23" customWidth="1"/>
    <col min="28" max="28" width="6.5703125" style="23" customWidth="1"/>
    <col min="29" max="29" width="11.5703125" style="23" customWidth="1"/>
    <col min="30" max="30" width="6.5703125" style="23" customWidth="1"/>
    <col min="31" max="31" width="11.5703125" style="23" customWidth="1"/>
    <col min="32" max="32" width="6.5703125" style="23" customWidth="1"/>
    <col min="33" max="33" width="11.5703125" style="23" customWidth="1"/>
    <col min="34" max="34" width="6.5703125" style="23" customWidth="1"/>
    <col min="35" max="35" width="11.5703125" style="23" customWidth="1"/>
    <col min="36" max="36" width="6.5703125" style="23" customWidth="1"/>
    <col min="37" max="37" width="12.7109375" style="23" customWidth="1"/>
    <col min="38" max="38" width="6.5703125" style="23" customWidth="1"/>
    <col min="39" max="39" width="11.5703125" style="23" customWidth="1"/>
    <col min="40" max="40" width="6.5703125" style="23" customWidth="1"/>
    <col min="41" max="41" width="11.5703125" style="23" customWidth="1"/>
    <col min="42" max="42" width="6.5703125" style="23" customWidth="1"/>
    <col min="43" max="43" width="11.5703125" style="23" customWidth="1"/>
    <col min="44" max="44" width="13.5703125" style="23" customWidth="1"/>
    <col min="45" max="45" width="15.5703125" style="23" customWidth="1"/>
    <col min="46" max="46" width="17.7109375" style="23" customWidth="1"/>
    <col min="47" max="47" width="16.28515625" style="23" customWidth="1"/>
    <col min="48" max="254" width="3.28515625" style="23" customWidth="1"/>
    <col min="255" max="16384" width="3.28515625" style="23"/>
  </cols>
  <sheetData>
    <row r="1" spans="1:47" ht="15.75">
      <c r="A1" s="156" t="s">
        <v>141</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58"/>
    </row>
    <row r="2" spans="1:47" ht="15.75">
      <c r="A2" s="156" t="s">
        <v>97</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58"/>
    </row>
    <row r="3" spans="1:47" ht="15.75">
      <c r="A3" s="156" t="s">
        <v>45</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58"/>
    </row>
    <row r="4" spans="1:47" ht="4.5" customHeight="1">
      <c r="A4" s="157"/>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59"/>
    </row>
    <row r="5" spans="1:47" ht="23.25" customHeight="1">
      <c r="B5" s="25" t="s">
        <v>0</v>
      </c>
      <c r="D5" s="182"/>
      <c r="E5" s="182"/>
      <c r="F5" s="182"/>
      <c r="G5" s="182"/>
      <c r="H5" s="182"/>
      <c r="I5" s="182"/>
      <c r="J5" s="182"/>
      <c r="AT5" s="20"/>
      <c r="AU5" s="20"/>
    </row>
    <row r="6" spans="1:47" ht="23.25" customHeight="1">
      <c r="B6" s="25" t="s">
        <v>1</v>
      </c>
      <c r="D6" s="182"/>
      <c r="E6" s="182"/>
      <c r="F6" s="182"/>
      <c r="G6" s="182"/>
      <c r="H6" s="182"/>
      <c r="I6" s="182"/>
      <c r="J6" s="182"/>
      <c r="Q6" s="159" t="s">
        <v>24</v>
      </c>
      <c r="R6" s="159"/>
      <c r="S6" s="159"/>
      <c r="T6" s="159"/>
      <c r="U6" s="159"/>
      <c r="V6" s="158">
        <f>AT185</f>
        <v>0</v>
      </c>
      <c r="W6" s="158"/>
      <c r="X6" s="158"/>
      <c r="Y6" s="158"/>
      <c r="Z6" s="27"/>
      <c r="AA6" s="27"/>
      <c r="AB6" s="27"/>
      <c r="AC6" s="27"/>
      <c r="AD6" s="27"/>
      <c r="AE6" s="27"/>
      <c r="AF6" s="28"/>
      <c r="AG6" s="27"/>
      <c r="AH6" s="28"/>
      <c r="AO6" s="57" t="s">
        <v>37</v>
      </c>
      <c r="AP6" s="162"/>
      <c r="AQ6" s="162"/>
      <c r="AR6" s="162"/>
      <c r="AS6" s="162"/>
      <c r="AT6" s="162"/>
      <c r="AU6" s="20"/>
    </row>
    <row r="7" spans="1:47" ht="23.25" customHeight="1">
      <c r="D7" s="182"/>
      <c r="E7" s="182"/>
      <c r="F7" s="182"/>
      <c r="G7" s="182"/>
      <c r="H7" s="182"/>
      <c r="I7" s="182"/>
      <c r="J7" s="182"/>
      <c r="Q7" s="159" t="s">
        <v>20</v>
      </c>
      <c r="R7" s="159"/>
      <c r="S7" s="159"/>
      <c r="T7" s="159"/>
      <c r="U7" s="159"/>
      <c r="V7" s="160"/>
      <c r="W7" s="160"/>
      <c r="X7" s="160"/>
      <c r="Y7" s="160"/>
      <c r="Z7" s="29"/>
      <c r="AA7" s="29"/>
      <c r="AB7" s="29"/>
      <c r="AC7" s="29"/>
      <c r="AD7" s="29"/>
      <c r="AE7" s="29"/>
      <c r="AF7" s="29"/>
      <c r="AG7" s="29"/>
      <c r="AH7" s="29"/>
      <c r="AO7" s="57" t="s">
        <v>46</v>
      </c>
      <c r="AP7" s="163"/>
      <c r="AQ7" s="163"/>
      <c r="AR7" s="163"/>
      <c r="AS7" s="163"/>
      <c r="AT7" s="163"/>
      <c r="AU7" s="20"/>
    </row>
    <row r="8" spans="1:47" ht="25.5" customHeight="1">
      <c r="B8" s="26" t="s">
        <v>22</v>
      </c>
      <c r="D8" s="183"/>
      <c r="E8" s="183"/>
      <c r="F8" s="183"/>
      <c r="G8" s="183"/>
      <c r="H8" s="183"/>
      <c r="I8" s="183"/>
      <c r="J8" s="183"/>
      <c r="Q8" s="159" t="s">
        <v>25</v>
      </c>
      <c r="R8" s="159"/>
      <c r="S8" s="159"/>
      <c r="T8" s="159"/>
      <c r="U8" s="159"/>
      <c r="V8" s="161"/>
      <c r="W8" s="161"/>
      <c r="X8" s="161"/>
      <c r="Y8" s="161"/>
      <c r="Z8" s="27"/>
      <c r="AA8" s="27"/>
      <c r="AB8" s="27"/>
      <c r="AC8" s="27"/>
      <c r="AD8" s="27"/>
      <c r="AE8" s="27"/>
      <c r="AF8" s="28"/>
      <c r="AG8" s="27"/>
      <c r="AH8" s="28"/>
      <c r="AO8" s="57" t="s">
        <v>47</v>
      </c>
      <c r="AP8" s="164"/>
      <c r="AQ8" s="164"/>
      <c r="AR8" s="164"/>
      <c r="AS8" s="164"/>
      <c r="AT8" s="164"/>
      <c r="AU8" s="20"/>
    </row>
    <row r="9" spans="1:47" ht="24" customHeight="1">
      <c r="B9" s="26" t="s">
        <v>19</v>
      </c>
      <c r="D9" s="180"/>
      <c r="E9" s="180"/>
      <c r="F9" s="146" t="s">
        <v>140</v>
      </c>
      <c r="G9" s="146"/>
      <c r="H9" s="146"/>
      <c r="I9" s="181"/>
      <c r="J9" s="181"/>
      <c r="K9" s="29"/>
      <c r="L9" s="29"/>
      <c r="X9" s="29"/>
      <c r="Y9" s="29"/>
      <c r="Z9" s="29"/>
      <c r="AA9" s="29"/>
      <c r="AB9" s="29"/>
      <c r="AC9" s="29"/>
      <c r="AD9" s="29"/>
      <c r="AE9" s="29"/>
      <c r="AF9" s="29"/>
      <c r="AG9" s="29"/>
      <c r="AH9" s="29"/>
      <c r="AI9" s="30"/>
      <c r="AT9" s="31"/>
      <c r="AU9" s="31"/>
    </row>
    <row r="10" spans="1:47" ht="14.65" customHeight="1" thickBot="1">
      <c r="R10" s="165"/>
      <c r="S10" s="165"/>
      <c r="T10" s="165"/>
      <c r="U10" s="165"/>
      <c r="AL10" s="62"/>
      <c r="AM10" s="62"/>
      <c r="AN10" s="62"/>
      <c r="AO10" s="62"/>
    </row>
    <row r="11" spans="1:47" ht="85.15" customHeight="1" thickBot="1">
      <c r="B11" s="68" t="s">
        <v>114</v>
      </c>
      <c r="C11" s="69" t="s">
        <v>51</v>
      </c>
      <c r="D11" s="147" t="s">
        <v>83</v>
      </c>
      <c r="E11" s="147"/>
      <c r="F11" s="147" t="s">
        <v>63</v>
      </c>
      <c r="G11" s="147"/>
      <c r="H11" s="147" t="s">
        <v>64</v>
      </c>
      <c r="I11" s="147"/>
      <c r="J11" s="147" t="s">
        <v>84</v>
      </c>
      <c r="K11" s="147"/>
      <c r="L11" s="170" t="s">
        <v>48</v>
      </c>
      <c r="M11" s="171"/>
      <c r="N11" s="147" t="s">
        <v>49</v>
      </c>
      <c r="O11" s="147"/>
      <c r="P11" s="147" t="s">
        <v>96</v>
      </c>
      <c r="Q11" s="147"/>
      <c r="R11" s="147" t="s">
        <v>126</v>
      </c>
      <c r="S11" s="147"/>
      <c r="T11" s="147" t="s">
        <v>135</v>
      </c>
      <c r="U11" s="147"/>
      <c r="V11" s="147" t="s">
        <v>50</v>
      </c>
      <c r="W11" s="147"/>
      <c r="X11" s="170" t="s">
        <v>127</v>
      </c>
      <c r="Y11" s="171"/>
      <c r="Z11" s="147" t="s">
        <v>94</v>
      </c>
      <c r="AA11" s="147"/>
      <c r="AB11" s="147" t="s">
        <v>128</v>
      </c>
      <c r="AC11" s="147"/>
      <c r="AD11" s="147" t="s">
        <v>85</v>
      </c>
      <c r="AE11" s="147"/>
      <c r="AF11" s="147" t="s">
        <v>95</v>
      </c>
      <c r="AG11" s="147"/>
      <c r="AH11" s="147" t="s">
        <v>105</v>
      </c>
      <c r="AI11" s="147"/>
      <c r="AJ11" s="147" t="s">
        <v>106</v>
      </c>
      <c r="AK11" s="147"/>
      <c r="AL11" s="147" t="s">
        <v>107</v>
      </c>
      <c r="AM11" s="147"/>
      <c r="AN11" s="147" t="s">
        <v>108</v>
      </c>
      <c r="AO11" s="147"/>
      <c r="AP11" s="147" t="s">
        <v>109</v>
      </c>
      <c r="AQ11" s="147"/>
      <c r="AR11" s="70" t="s">
        <v>110</v>
      </c>
      <c r="AS11" s="70" t="s">
        <v>98</v>
      </c>
      <c r="AT11" s="68" t="s">
        <v>17</v>
      </c>
      <c r="AU11" s="20"/>
    </row>
    <row r="12" spans="1:47" s="21" customFormat="1" ht="35.1" customHeight="1" thickBot="1">
      <c r="A12" s="19"/>
      <c r="B12" s="71"/>
      <c r="C12" s="72"/>
      <c r="D12" s="141" t="s">
        <v>115</v>
      </c>
      <c r="E12" s="73">
        <v>133</v>
      </c>
      <c r="F12" s="141" t="s">
        <v>115</v>
      </c>
      <c r="G12" s="73">
        <v>97</v>
      </c>
      <c r="H12" s="141" t="s">
        <v>115</v>
      </c>
      <c r="I12" s="73">
        <v>87</v>
      </c>
      <c r="J12" s="74" t="s">
        <v>3</v>
      </c>
      <c r="K12" s="73">
        <v>91</v>
      </c>
      <c r="L12" s="74" t="s">
        <v>3</v>
      </c>
      <c r="M12" s="75">
        <v>120</v>
      </c>
      <c r="N12" s="74" t="s">
        <v>3</v>
      </c>
      <c r="O12" s="75">
        <v>134</v>
      </c>
      <c r="P12" s="74" t="s">
        <v>3</v>
      </c>
      <c r="Q12" s="75">
        <v>150</v>
      </c>
      <c r="R12" s="74" t="s">
        <v>3</v>
      </c>
      <c r="S12" s="75">
        <v>58</v>
      </c>
      <c r="T12" s="74" t="s">
        <v>3</v>
      </c>
      <c r="U12" s="75">
        <v>55</v>
      </c>
      <c r="V12" s="74" t="s">
        <v>3</v>
      </c>
      <c r="W12" s="75">
        <v>91</v>
      </c>
      <c r="X12" s="74" t="s">
        <v>3</v>
      </c>
      <c r="Y12" s="75">
        <v>55</v>
      </c>
      <c r="Z12" s="74" t="s">
        <v>3</v>
      </c>
      <c r="AA12" s="75">
        <v>55</v>
      </c>
      <c r="AB12" s="74" t="s">
        <v>3</v>
      </c>
      <c r="AC12" s="75">
        <v>55</v>
      </c>
      <c r="AD12" s="74" t="s">
        <v>3</v>
      </c>
      <c r="AE12" s="75">
        <v>91</v>
      </c>
      <c r="AF12" s="76" t="s">
        <v>3</v>
      </c>
      <c r="AG12" s="75">
        <v>84</v>
      </c>
      <c r="AH12" s="141" t="s">
        <v>115</v>
      </c>
      <c r="AI12" s="77">
        <v>103</v>
      </c>
      <c r="AJ12" s="141" t="s">
        <v>115</v>
      </c>
      <c r="AK12" s="75">
        <v>23</v>
      </c>
      <c r="AL12" s="141" t="s">
        <v>115</v>
      </c>
      <c r="AM12" s="75" t="s">
        <v>116</v>
      </c>
      <c r="AN12" s="141" t="s">
        <v>115</v>
      </c>
      <c r="AO12" s="75" t="s">
        <v>117</v>
      </c>
      <c r="AP12" s="78" t="s">
        <v>3</v>
      </c>
      <c r="AQ12" s="79">
        <v>27</v>
      </c>
      <c r="AR12" s="76" t="s">
        <v>4</v>
      </c>
      <c r="AS12" s="76" t="s">
        <v>4</v>
      </c>
      <c r="AT12" s="80"/>
      <c r="AU12" s="20"/>
    </row>
    <row r="13" spans="1:47" ht="14.25">
      <c r="A13" s="33">
        <v>1</v>
      </c>
      <c r="B13" s="18"/>
      <c r="C13" s="34"/>
      <c r="D13" s="35"/>
      <c r="E13" s="81">
        <f t="shared" ref="E13:E76" si="0">D13*$E$12</f>
        <v>0</v>
      </c>
      <c r="F13" s="35"/>
      <c r="G13" s="81">
        <f t="shared" ref="G13:G76" si="1">F13*$G$12</f>
        <v>0</v>
      </c>
      <c r="H13" s="35"/>
      <c r="I13" s="81">
        <f t="shared" ref="I13:I76" si="2">H13*$I$12</f>
        <v>0</v>
      </c>
      <c r="J13" s="35"/>
      <c r="K13" s="81">
        <f>J13*$K$12</f>
        <v>0</v>
      </c>
      <c r="L13" s="35"/>
      <c r="M13" s="81">
        <f t="shared" ref="M13:M49" si="3">L13*$M$12</f>
        <v>0</v>
      </c>
      <c r="N13" s="35"/>
      <c r="O13" s="81">
        <f>N13*$O$12</f>
        <v>0</v>
      </c>
      <c r="P13" s="35"/>
      <c r="Q13" s="81">
        <f>P13*$Q$12</f>
        <v>0</v>
      </c>
      <c r="R13" s="35"/>
      <c r="S13" s="81">
        <f>R13*$S$12</f>
        <v>0</v>
      </c>
      <c r="T13" s="35"/>
      <c r="U13" s="81">
        <f>T13*$U$12</f>
        <v>0</v>
      </c>
      <c r="V13" s="35"/>
      <c r="W13" s="81">
        <f>V13*$W$12</f>
        <v>0</v>
      </c>
      <c r="X13" s="35"/>
      <c r="Y13" s="81">
        <f>X13*$Y$12</f>
        <v>0</v>
      </c>
      <c r="Z13" s="35"/>
      <c r="AA13" s="81">
        <f>Z13*$AA$12</f>
        <v>0</v>
      </c>
      <c r="AB13" s="35"/>
      <c r="AC13" s="81">
        <f>AB13*$AC$12</f>
        <v>0</v>
      </c>
      <c r="AD13" s="35"/>
      <c r="AE13" s="81">
        <f>AD13*$AE$12</f>
        <v>0</v>
      </c>
      <c r="AF13" s="35"/>
      <c r="AG13" s="81">
        <f>AF13*$AG$12</f>
        <v>0</v>
      </c>
      <c r="AH13" s="35"/>
      <c r="AI13" s="81">
        <f t="shared" ref="AI13:AI71" si="4">AH13*$AI$12</f>
        <v>0</v>
      </c>
      <c r="AJ13" s="35"/>
      <c r="AK13" s="81">
        <f t="shared" ref="AK13:AK71" si="5">AJ13*$AK$12</f>
        <v>0</v>
      </c>
      <c r="AL13" s="35"/>
      <c r="AM13" s="140"/>
      <c r="AN13" s="35"/>
      <c r="AO13" s="140"/>
      <c r="AP13" s="35"/>
      <c r="AQ13" s="81">
        <f>AP13*$AQ$12</f>
        <v>0</v>
      </c>
      <c r="AR13" s="36"/>
      <c r="AS13" s="36"/>
      <c r="AT13" s="86">
        <f>SUM(E13,G13,I13,K13,M13,O13,Q13,U13,W13,Y13,AC13,AI13,AK13,AQ13,AS13,AM13,AO13,AG13)+AA13+AE13+AR13</f>
        <v>0</v>
      </c>
      <c r="AU13" s="37"/>
    </row>
    <row r="14" spans="1:47" ht="14.25">
      <c r="A14" s="33">
        <v>2</v>
      </c>
      <c r="B14" s="18"/>
      <c r="C14" s="34"/>
      <c r="D14" s="35"/>
      <c r="E14" s="81">
        <f t="shared" si="0"/>
        <v>0</v>
      </c>
      <c r="F14" s="35"/>
      <c r="G14" s="81">
        <f t="shared" si="1"/>
        <v>0</v>
      </c>
      <c r="H14" s="35"/>
      <c r="I14" s="81">
        <f t="shared" si="2"/>
        <v>0</v>
      </c>
      <c r="J14" s="35"/>
      <c r="K14" s="81">
        <f t="shared" ref="K14:K77" si="6">J14*$K$12</f>
        <v>0</v>
      </c>
      <c r="L14" s="35"/>
      <c r="M14" s="81">
        <f t="shared" si="3"/>
        <v>0</v>
      </c>
      <c r="N14" s="35"/>
      <c r="O14" s="81">
        <f t="shared" ref="O14:O77" si="7">N14*$O$12</f>
        <v>0</v>
      </c>
      <c r="P14" s="35"/>
      <c r="Q14" s="81">
        <f t="shared" ref="Q14:Q77" si="8">P14*$Q$12</f>
        <v>0</v>
      </c>
      <c r="R14" s="35"/>
      <c r="S14" s="81">
        <f t="shared" ref="S14:S77" si="9">R14*$S$12</f>
        <v>0</v>
      </c>
      <c r="T14" s="35"/>
      <c r="U14" s="81">
        <f t="shared" ref="U14:U77" si="10">T14*$U$12</f>
        <v>0</v>
      </c>
      <c r="V14" s="35"/>
      <c r="W14" s="81">
        <f t="shared" ref="W14:W77" si="11">V14*$W$12</f>
        <v>0</v>
      </c>
      <c r="X14" s="35"/>
      <c r="Y14" s="81">
        <f t="shared" ref="Y14:Y77" si="12">X14*$Y$12</f>
        <v>0</v>
      </c>
      <c r="Z14" s="35"/>
      <c r="AA14" s="81">
        <f t="shared" ref="AA14:AA77" si="13">Z14*$AA$12</f>
        <v>0</v>
      </c>
      <c r="AB14" s="35"/>
      <c r="AC14" s="81">
        <f t="shared" ref="AC14:AC77" si="14">AB14*$AC$12</f>
        <v>0</v>
      </c>
      <c r="AD14" s="35"/>
      <c r="AE14" s="81">
        <f t="shared" ref="AE14:AE77" si="15">AD14*$AE$12</f>
        <v>0</v>
      </c>
      <c r="AF14" s="35"/>
      <c r="AG14" s="81">
        <f t="shared" ref="AG14:AG77" si="16">AF14*$AG$12</f>
        <v>0</v>
      </c>
      <c r="AH14" s="35"/>
      <c r="AI14" s="81">
        <f t="shared" si="4"/>
        <v>0</v>
      </c>
      <c r="AJ14" s="35"/>
      <c r="AK14" s="81">
        <f t="shared" si="5"/>
        <v>0</v>
      </c>
      <c r="AL14" s="35"/>
      <c r="AM14" s="140"/>
      <c r="AN14" s="35"/>
      <c r="AO14" s="140"/>
      <c r="AP14" s="35"/>
      <c r="AQ14" s="81">
        <f>AP14*$AQ$12</f>
        <v>0</v>
      </c>
      <c r="AR14" s="36"/>
      <c r="AS14" s="36"/>
      <c r="AT14" s="86">
        <f t="shared" ref="AT14:AT77" si="17">SUM(E14,G14,I14,K14,M14,O14,Q14,U14,W14,Y14,AC14,AI14,AK14,AQ14,AS14,AM14,AO14,AG14)+AA14+AE14+AR14</f>
        <v>0</v>
      </c>
      <c r="AU14" s="37"/>
    </row>
    <row r="15" spans="1:47" ht="14.25">
      <c r="A15" s="33">
        <v>3</v>
      </c>
      <c r="B15" s="18"/>
      <c r="C15" s="34"/>
      <c r="D15" s="35"/>
      <c r="E15" s="81">
        <f t="shared" si="0"/>
        <v>0</v>
      </c>
      <c r="F15" s="35"/>
      <c r="G15" s="81">
        <f t="shared" si="1"/>
        <v>0</v>
      </c>
      <c r="H15" s="35"/>
      <c r="I15" s="81">
        <f t="shared" si="2"/>
        <v>0</v>
      </c>
      <c r="J15" s="35"/>
      <c r="K15" s="81">
        <f t="shared" si="6"/>
        <v>0</v>
      </c>
      <c r="L15" s="35"/>
      <c r="M15" s="81">
        <f t="shared" si="3"/>
        <v>0</v>
      </c>
      <c r="N15" s="35"/>
      <c r="O15" s="81">
        <f>N15*$O$12</f>
        <v>0</v>
      </c>
      <c r="P15" s="35"/>
      <c r="Q15" s="81">
        <f t="shared" si="8"/>
        <v>0</v>
      </c>
      <c r="R15" s="35"/>
      <c r="S15" s="81">
        <f t="shared" si="9"/>
        <v>0</v>
      </c>
      <c r="T15" s="35"/>
      <c r="U15" s="81">
        <f t="shared" si="10"/>
        <v>0</v>
      </c>
      <c r="V15" s="35"/>
      <c r="W15" s="81">
        <f t="shared" si="11"/>
        <v>0</v>
      </c>
      <c r="X15" s="35"/>
      <c r="Y15" s="81">
        <f t="shared" si="12"/>
        <v>0</v>
      </c>
      <c r="Z15" s="35"/>
      <c r="AA15" s="81">
        <f t="shared" si="13"/>
        <v>0</v>
      </c>
      <c r="AB15" s="35"/>
      <c r="AC15" s="81">
        <f>AB15*$AC$12</f>
        <v>0</v>
      </c>
      <c r="AD15" s="35"/>
      <c r="AE15" s="81">
        <f>AD15*$AE$12</f>
        <v>0</v>
      </c>
      <c r="AF15" s="35"/>
      <c r="AG15" s="81">
        <f t="shared" si="16"/>
        <v>0</v>
      </c>
      <c r="AH15" s="35"/>
      <c r="AI15" s="81">
        <f t="shared" si="4"/>
        <v>0</v>
      </c>
      <c r="AJ15" s="35"/>
      <c r="AK15" s="81">
        <f t="shared" si="5"/>
        <v>0</v>
      </c>
      <c r="AL15" s="35"/>
      <c r="AM15" s="140"/>
      <c r="AN15" s="35"/>
      <c r="AO15" s="140"/>
      <c r="AP15" s="35"/>
      <c r="AQ15" s="81">
        <f t="shared" ref="AQ15:AQ77" si="18">AP15*$AQ$12</f>
        <v>0</v>
      </c>
      <c r="AR15" s="36"/>
      <c r="AS15" s="36"/>
      <c r="AT15" s="86">
        <f t="shared" si="17"/>
        <v>0</v>
      </c>
      <c r="AU15" s="37"/>
    </row>
    <row r="16" spans="1:47" ht="14.25">
      <c r="A16" s="33">
        <v>4</v>
      </c>
      <c r="B16" s="18"/>
      <c r="C16" s="34"/>
      <c r="D16" s="35"/>
      <c r="E16" s="81">
        <f t="shared" si="0"/>
        <v>0</v>
      </c>
      <c r="F16" s="35"/>
      <c r="G16" s="81">
        <f t="shared" si="1"/>
        <v>0</v>
      </c>
      <c r="H16" s="35"/>
      <c r="I16" s="81">
        <f t="shared" si="2"/>
        <v>0</v>
      </c>
      <c r="J16" s="35"/>
      <c r="K16" s="81">
        <f t="shared" si="6"/>
        <v>0</v>
      </c>
      <c r="L16" s="35"/>
      <c r="M16" s="81">
        <f t="shared" si="3"/>
        <v>0</v>
      </c>
      <c r="N16" s="35"/>
      <c r="O16" s="81">
        <f t="shared" si="7"/>
        <v>0</v>
      </c>
      <c r="P16" s="35"/>
      <c r="Q16" s="81">
        <f t="shared" si="8"/>
        <v>0</v>
      </c>
      <c r="R16" s="35"/>
      <c r="S16" s="81">
        <f t="shared" si="9"/>
        <v>0</v>
      </c>
      <c r="T16" s="35"/>
      <c r="U16" s="81">
        <f t="shared" si="10"/>
        <v>0</v>
      </c>
      <c r="V16" s="35"/>
      <c r="W16" s="81">
        <f t="shared" si="11"/>
        <v>0</v>
      </c>
      <c r="X16" s="35"/>
      <c r="Y16" s="81">
        <f t="shared" si="12"/>
        <v>0</v>
      </c>
      <c r="Z16" s="35"/>
      <c r="AA16" s="81">
        <f t="shared" si="13"/>
        <v>0</v>
      </c>
      <c r="AB16" s="35"/>
      <c r="AC16" s="81">
        <f t="shared" si="14"/>
        <v>0</v>
      </c>
      <c r="AD16" s="35"/>
      <c r="AE16" s="81">
        <f t="shared" si="15"/>
        <v>0</v>
      </c>
      <c r="AF16" s="35"/>
      <c r="AG16" s="81">
        <f>AF16*$AG$12</f>
        <v>0</v>
      </c>
      <c r="AH16" s="35"/>
      <c r="AI16" s="81">
        <f t="shared" si="4"/>
        <v>0</v>
      </c>
      <c r="AJ16" s="35"/>
      <c r="AK16" s="81">
        <f t="shared" si="5"/>
        <v>0</v>
      </c>
      <c r="AL16" s="35"/>
      <c r="AM16" s="140"/>
      <c r="AN16" s="35"/>
      <c r="AO16" s="140"/>
      <c r="AP16" s="35"/>
      <c r="AQ16" s="81">
        <f t="shared" si="18"/>
        <v>0</v>
      </c>
      <c r="AR16" s="36"/>
      <c r="AS16" s="36"/>
      <c r="AT16" s="86">
        <f t="shared" si="17"/>
        <v>0</v>
      </c>
      <c r="AU16" s="37"/>
    </row>
    <row r="17" spans="1:47" ht="14.25">
      <c r="A17" s="33">
        <v>5</v>
      </c>
      <c r="B17" s="18"/>
      <c r="C17" s="34"/>
      <c r="D17" s="35"/>
      <c r="E17" s="81">
        <f t="shared" si="0"/>
        <v>0</v>
      </c>
      <c r="F17" s="35"/>
      <c r="G17" s="81">
        <f t="shared" si="1"/>
        <v>0</v>
      </c>
      <c r="H17" s="35"/>
      <c r="I17" s="81">
        <f t="shared" si="2"/>
        <v>0</v>
      </c>
      <c r="J17" s="35"/>
      <c r="K17" s="81">
        <f t="shared" si="6"/>
        <v>0</v>
      </c>
      <c r="L17" s="35"/>
      <c r="M17" s="81">
        <f t="shared" si="3"/>
        <v>0</v>
      </c>
      <c r="N17" s="35"/>
      <c r="O17" s="81">
        <f t="shared" si="7"/>
        <v>0</v>
      </c>
      <c r="P17" s="35"/>
      <c r="Q17" s="81">
        <f t="shared" si="8"/>
        <v>0</v>
      </c>
      <c r="R17" s="35"/>
      <c r="S17" s="81">
        <f t="shared" si="9"/>
        <v>0</v>
      </c>
      <c r="T17" s="35"/>
      <c r="U17" s="81">
        <f t="shared" si="10"/>
        <v>0</v>
      </c>
      <c r="V17" s="35"/>
      <c r="W17" s="81">
        <f t="shared" si="11"/>
        <v>0</v>
      </c>
      <c r="X17" s="35"/>
      <c r="Y17" s="81">
        <f t="shared" si="12"/>
        <v>0</v>
      </c>
      <c r="Z17" s="35"/>
      <c r="AA17" s="81">
        <f t="shared" si="13"/>
        <v>0</v>
      </c>
      <c r="AB17" s="35"/>
      <c r="AC17" s="81">
        <f t="shared" si="14"/>
        <v>0</v>
      </c>
      <c r="AD17" s="35"/>
      <c r="AE17" s="81">
        <f>AD17*$AE$12</f>
        <v>0</v>
      </c>
      <c r="AF17" s="35"/>
      <c r="AG17" s="81">
        <f t="shared" si="16"/>
        <v>0</v>
      </c>
      <c r="AH17" s="35"/>
      <c r="AI17" s="81">
        <f>AH17*$AI$12</f>
        <v>0</v>
      </c>
      <c r="AJ17" s="35"/>
      <c r="AK17" s="81">
        <f t="shared" si="5"/>
        <v>0</v>
      </c>
      <c r="AL17" s="35"/>
      <c r="AM17" s="140"/>
      <c r="AN17" s="35"/>
      <c r="AO17" s="140"/>
      <c r="AP17" s="35"/>
      <c r="AQ17" s="81">
        <f t="shared" si="18"/>
        <v>0</v>
      </c>
      <c r="AR17" s="36"/>
      <c r="AS17" s="36"/>
      <c r="AT17" s="86">
        <f t="shared" si="17"/>
        <v>0</v>
      </c>
      <c r="AU17" s="37"/>
    </row>
    <row r="18" spans="1:47" ht="14.25">
      <c r="A18" s="33">
        <v>6</v>
      </c>
      <c r="B18" s="18"/>
      <c r="C18" s="34"/>
      <c r="D18" s="35"/>
      <c r="E18" s="81">
        <f t="shared" si="0"/>
        <v>0</v>
      </c>
      <c r="F18" s="35"/>
      <c r="G18" s="81">
        <f t="shared" si="1"/>
        <v>0</v>
      </c>
      <c r="H18" s="35"/>
      <c r="I18" s="81">
        <f t="shared" si="2"/>
        <v>0</v>
      </c>
      <c r="J18" s="35"/>
      <c r="K18" s="81">
        <f t="shared" si="6"/>
        <v>0</v>
      </c>
      <c r="L18" s="35"/>
      <c r="M18" s="81">
        <f t="shared" si="3"/>
        <v>0</v>
      </c>
      <c r="N18" s="35"/>
      <c r="O18" s="81">
        <f t="shared" si="7"/>
        <v>0</v>
      </c>
      <c r="P18" s="35"/>
      <c r="Q18" s="81">
        <f t="shared" si="8"/>
        <v>0</v>
      </c>
      <c r="R18" s="35"/>
      <c r="S18" s="81">
        <f t="shared" si="9"/>
        <v>0</v>
      </c>
      <c r="T18" s="35"/>
      <c r="U18" s="81">
        <f t="shared" si="10"/>
        <v>0</v>
      </c>
      <c r="V18" s="35"/>
      <c r="W18" s="81">
        <f t="shared" si="11"/>
        <v>0</v>
      </c>
      <c r="X18" s="35"/>
      <c r="Y18" s="81">
        <f t="shared" si="12"/>
        <v>0</v>
      </c>
      <c r="Z18" s="35"/>
      <c r="AA18" s="81">
        <f t="shared" si="13"/>
        <v>0</v>
      </c>
      <c r="AB18" s="35"/>
      <c r="AC18" s="81">
        <f t="shared" si="14"/>
        <v>0</v>
      </c>
      <c r="AD18" s="35"/>
      <c r="AE18" s="81">
        <f>AD18*$AE$12</f>
        <v>0</v>
      </c>
      <c r="AF18" s="35"/>
      <c r="AG18" s="81">
        <f t="shared" si="16"/>
        <v>0</v>
      </c>
      <c r="AH18" s="35"/>
      <c r="AI18" s="81">
        <f t="shared" si="4"/>
        <v>0</v>
      </c>
      <c r="AJ18" s="35"/>
      <c r="AK18" s="81">
        <f t="shared" si="5"/>
        <v>0</v>
      </c>
      <c r="AL18" s="35"/>
      <c r="AM18" s="140"/>
      <c r="AN18" s="35"/>
      <c r="AO18" s="140"/>
      <c r="AP18" s="35"/>
      <c r="AQ18" s="81">
        <f t="shared" si="18"/>
        <v>0</v>
      </c>
      <c r="AR18" s="36"/>
      <c r="AS18" s="36"/>
      <c r="AT18" s="86">
        <f t="shared" si="17"/>
        <v>0</v>
      </c>
      <c r="AU18" s="37"/>
    </row>
    <row r="19" spans="1:47" ht="14.25">
      <c r="A19" s="33">
        <v>7</v>
      </c>
      <c r="B19" s="18"/>
      <c r="C19" s="34"/>
      <c r="D19" s="35"/>
      <c r="E19" s="81">
        <f t="shared" si="0"/>
        <v>0</v>
      </c>
      <c r="F19" s="35"/>
      <c r="G19" s="81">
        <f t="shared" si="1"/>
        <v>0</v>
      </c>
      <c r="H19" s="35"/>
      <c r="I19" s="81">
        <f t="shared" si="2"/>
        <v>0</v>
      </c>
      <c r="J19" s="35"/>
      <c r="K19" s="81">
        <f t="shared" si="6"/>
        <v>0</v>
      </c>
      <c r="L19" s="35"/>
      <c r="M19" s="81">
        <f t="shared" si="3"/>
        <v>0</v>
      </c>
      <c r="N19" s="35"/>
      <c r="O19" s="81">
        <f t="shared" si="7"/>
        <v>0</v>
      </c>
      <c r="P19" s="35"/>
      <c r="Q19" s="81">
        <f t="shared" si="8"/>
        <v>0</v>
      </c>
      <c r="R19" s="35"/>
      <c r="S19" s="81">
        <f t="shared" si="9"/>
        <v>0</v>
      </c>
      <c r="T19" s="35"/>
      <c r="U19" s="81">
        <f t="shared" si="10"/>
        <v>0</v>
      </c>
      <c r="V19" s="35"/>
      <c r="W19" s="81">
        <f t="shared" si="11"/>
        <v>0</v>
      </c>
      <c r="X19" s="35"/>
      <c r="Y19" s="81">
        <f t="shared" si="12"/>
        <v>0</v>
      </c>
      <c r="Z19" s="35"/>
      <c r="AA19" s="81">
        <f t="shared" si="13"/>
        <v>0</v>
      </c>
      <c r="AB19" s="35"/>
      <c r="AC19" s="81">
        <f t="shared" si="14"/>
        <v>0</v>
      </c>
      <c r="AD19" s="35"/>
      <c r="AE19" s="81">
        <f>AD19*$AE$12</f>
        <v>0</v>
      </c>
      <c r="AF19" s="35"/>
      <c r="AG19" s="81">
        <f t="shared" si="16"/>
        <v>0</v>
      </c>
      <c r="AH19" s="35"/>
      <c r="AI19" s="81">
        <f t="shared" si="4"/>
        <v>0</v>
      </c>
      <c r="AJ19" s="35"/>
      <c r="AK19" s="81">
        <f t="shared" si="5"/>
        <v>0</v>
      </c>
      <c r="AL19" s="35"/>
      <c r="AM19" s="140"/>
      <c r="AN19" s="35"/>
      <c r="AO19" s="140"/>
      <c r="AP19" s="35"/>
      <c r="AQ19" s="81">
        <f t="shared" si="18"/>
        <v>0</v>
      </c>
      <c r="AR19" s="36"/>
      <c r="AS19" s="36"/>
      <c r="AT19" s="86">
        <f t="shared" si="17"/>
        <v>0</v>
      </c>
      <c r="AU19" s="37"/>
    </row>
    <row r="20" spans="1:47" ht="14.25">
      <c r="A20" s="33">
        <v>8</v>
      </c>
      <c r="B20" s="18"/>
      <c r="C20" s="34"/>
      <c r="D20" s="35"/>
      <c r="E20" s="81">
        <f t="shared" si="0"/>
        <v>0</v>
      </c>
      <c r="F20" s="35"/>
      <c r="G20" s="81">
        <f t="shared" si="1"/>
        <v>0</v>
      </c>
      <c r="H20" s="35"/>
      <c r="I20" s="81">
        <f t="shared" si="2"/>
        <v>0</v>
      </c>
      <c r="J20" s="35"/>
      <c r="K20" s="81">
        <f t="shared" si="6"/>
        <v>0</v>
      </c>
      <c r="L20" s="35"/>
      <c r="M20" s="81">
        <f t="shared" si="3"/>
        <v>0</v>
      </c>
      <c r="N20" s="35"/>
      <c r="O20" s="81">
        <f t="shared" si="7"/>
        <v>0</v>
      </c>
      <c r="P20" s="35"/>
      <c r="Q20" s="81">
        <f t="shared" si="8"/>
        <v>0</v>
      </c>
      <c r="R20" s="35"/>
      <c r="S20" s="81">
        <f t="shared" si="9"/>
        <v>0</v>
      </c>
      <c r="T20" s="35"/>
      <c r="U20" s="81">
        <f t="shared" si="10"/>
        <v>0</v>
      </c>
      <c r="V20" s="35"/>
      <c r="W20" s="81">
        <f t="shared" si="11"/>
        <v>0</v>
      </c>
      <c r="X20" s="35"/>
      <c r="Y20" s="81">
        <f t="shared" si="12"/>
        <v>0</v>
      </c>
      <c r="Z20" s="35"/>
      <c r="AA20" s="81">
        <f t="shared" si="13"/>
        <v>0</v>
      </c>
      <c r="AB20" s="35"/>
      <c r="AC20" s="81">
        <f t="shared" si="14"/>
        <v>0</v>
      </c>
      <c r="AD20" s="35"/>
      <c r="AE20" s="81">
        <f t="shared" si="15"/>
        <v>0</v>
      </c>
      <c r="AF20" s="35"/>
      <c r="AG20" s="81">
        <f t="shared" si="16"/>
        <v>0</v>
      </c>
      <c r="AH20" s="35"/>
      <c r="AI20" s="81">
        <f t="shared" si="4"/>
        <v>0</v>
      </c>
      <c r="AJ20" s="35"/>
      <c r="AK20" s="81">
        <f t="shared" si="5"/>
        <v>0</v>
      </c>
      <c r="AL20" s="35"/>
      <c r="AM20" s="140"/>
      <c r="AN20" s="35"/>
      <c r="AO20" s="140"/>
      <c r="AP20" s="35"/>
      <c r="AQ20" s="81">
        <f t="shared" si="18"/>
        <v>0</v>
      </c>
      <c r="AR20" s="36"/>
      <c r="AS20" s="36"/>
      <c r="AT20" s="86">
        <f t="shared" si="17"/>
        <v>0</v>
      </c>
      <c r="AU20" s="37"/>
    </row>
    <row r="21" spans="1:47" ht="14.25">
      <c r="A21" s="33">
        <v>9</v>
      </c>
      <c r="B21" s="18"/>
      <c r="C21" s="34"/>
      <c r="D21" s="35"/>
      <c r="E21" s="81">
        <f t="shared" si="0"/>
        <v>0</v>
      </c>
      <c r="F21" s="35"/>
      <c r="G21" s="81">
        <f t="shared" si="1"/>
        <v>0</v>
      </c>
      <c r="H21" s="35"/>
      <c r="I21" s="81">
        <f t="shared" si="2"/>
        <v>0</v>
      </c>
      <c r="J21" s="35"/>
      <c r="K21" s="81">
        <f t="shared" si="6"/>
        <v>0</v>
      </c>
      <c r="L21" s="35"/>
      <c r="M21" s="81">
        <f t="shared" si="3"/>
        <v>0</v>
      </c>
      <c r="N21" s="35"/>
      <c r="O21" s="81">
        <f t="shared" si="7"/>
        <v>0</v>
      </c>
      <c r="P21" s="35"/>
      <c r="Q21" s="81">
        <f t="shared" si="8"/>
        <v>0</v>
      </c>
      <c r="R21" s="35"/>
      <c r="S21" s="81">
        <f t="shared" si="9"/>
        <v>0</v>
      </c>
      <c r="T21" s="35"/>
      <c r="U21" s="81">
        <f t="shared" si="10"/>
        <v>0</v>
      </c>
      <c r="V21" s="35"/>
      <c r="W21" s="81">
        <f t="shared" si="11"/>
        <v>0</v>
      </c>
      <c r="X21" s="35"/>
      <c r="Y21" s="81">
        <f t="shared" si="12"/>
        <v>0</v>
      </c>
      <c r="Z21" s="35"/>
      <c r="AA21" s="81">
        <f t="shared" si="13"/>
        <v>0</v>
      </c>
      <c r="AB21" s="35"/>
      <c r="AC21" s="81">
        <f t="shared" si="14"/>
        <v>0</v>
      </c>
      <c r="AD21" s="35"/>
      <c r="AE21" s="81">
        <f t="shared" si="15"/>
        <v>0</v>
      </c>
      <c r="AF21" s="35"/>
      <c r="AG21" s="81">
        <f t="shared" si="16"/>
        <v>0</v>
      </c>
      <c r="AH21" s="35"/>
      <c r="AI21" s="81">
        <f t="shared" si="4"/>
        <v>0</v>
      </c>
      <c r="AJ21" s="35"/>
      <c r="AK21" s="81">
        <f t="shared" si="5"/>
        <v>0</v>
      </c>
      <c r="AL21" s="35"/>
      <c r="AM21" s="140"/>
      <c r="AN21" s="35"/>
      <c r="AO21" s="140"/>
      <c r="AP21" s="35"/>
      <c r="AQ21" s="81">
        <f t="shared" si="18"/>
        <v>0</v>
      </c>
      <c r="AR21" s="36"/>
      <c r="AS21" s="36"/>
      <c r="AT21" s="86">
        <f t="shared" si="17"/>
        <v>0</v>
      </c>
      <c r="AU21" s="37"/>
    </row>
    <row r="22" spans="1:47" ht="14.25">
      <c r="A22" s="33">
        <v>10</v>
      </c>
      <c r="B22" s="18"/>
      <c r="C22" s="34"/>
      <c r="D22" s="35"/>
      <c r="E22" s="81">
        <f t="shared" si="0"/>
        <v>0</v>
      </c>
      <c r="F22" s="35"/>
      <c r="G22" s="81">
        <f t="shared" si="1"/>
        <v>0</v>
      </c>
      <c r="H22" s="35"/>
      <c r="I22" s="81">
        <f t="shared" si="2"/>
        <v>0</v>
      </c>
      <c r="J22" s="35"/>
      <c r="K22" s="81">
        <f t="shared" si="6"/>
        <v>0</v>
      </c>
      <c r="L22" s="35"/>
      <c r="M22" s="81">
        <f t="shared" si="3"/>
        <v>0</v>
      </c>
      <c r="N22" s="35"/>
      <c r="O22" s="81">
        <f t="shared" si="7"/>
        <v>0</v>
      </c>
      <c r="P22" s="35"/>
      <c r="Q22" s="81">
        <f t="shared" si="8"/>
        <v>0</v>
      </c>
      <c r="R22" s="35"/>
      <c r="S22" s="81">
        <f t="shared" si="9"/>
        <v>0</v>
      </c>
      <c r="T22" s="35"/>
      <c r="U22" s="81">
        <f t="shared" si="10"/>
        <v>0</v>
      </c>
      <c r="V22" s="35"/>
      <c r="W22" s="81">
        <f t="shared" si="11"/>
        <v>0</v>
      </c>
      <c r="X22" s="35"/>
      <c r="Y22" s="81">
        <f t="shared" si="12"/>
        <v>0</v>
      </c>
      <c r="Z22" s="35"/>
      <c r="AA22" s="81">
        <f t="shared" si="13"/>
        <v>0</v>
      </c>
      <c r="AB22" s="35"/>
      <c r="AC22" s="81">
        <f t="shared" si="14"/>
        <v>0</v>
      </c>
      <c r="AD22" s="35"/>
      <c r="AE22" s="81">
        <f t="shared" si="15"/>
        <v>0</v>
      </c>
      <c r="AF22" s="35"/>
      <c r="AG22" s="81">
        <f t="shared" si="16"/>
        <v>0</v>
      </c>
      <c r="AH22" s="35"/>
      <c r="AI22" s="81">
        <f t="shared" si="4"/>
        <v>0</v>
      </c>
      <c r="AJ22" s="35"/>
      <c r="AK22" s="81">
        <f t="shared" si="5"/>
        <v>0</v>
      </c>
      <c r="AL22" s="35"/>
      <c r="AM22" s="140"/>
      <c r="AN22" s="35"/>
      <c r="AO22" s="140"/>
      <c r="AP22" s="35"/>
      <c r="AQ22" s="81">
        <f t="shared" si="18"/>
        <v>0</v>
      </c>
      <c r="AR22" s="36"/>
      <c r="AS22" s="36"/>
      <c r="AT22" s="86">
        <f t="shared" si="17"/>
        <v>0</v>
      </c>
      <c r="AU22" s="37"/>
    </row>
    <row r="23" spans="1:47" ht="14.25">
      <c r="A23" s="33">
        <v>11</v>
      </c>
      <c r="B23" s="18"/>
      <c r="C23" s="34"/>
      <c r="D23" s="35"/>
      <c r="E23" s="81">
        <f t="shared" si="0"/>
        <v>0</v>
      </c>
      <c r="F23" s="35"/>
      <c r="G23" s="81">
        <f t="shared" si="1"/>
        <v>0</v>
      </c>
      <c r="H23" s="35"/>
      <c r="I23" s="81">
        <f t="shared" si="2"/>
        <v>0</v>
      </c>
      <c r="J23" s="35"/>
      <c r="K23" s="81">
        <f t="shared" si="6"/>
        <v>0</v>
      </c>
      <c r="L23" s="35"/>
      <c r="M23" s="81">
        <f t="shared" si="3"/>
        <v>0</v>
      </c>
      <c r="N23" s="35"/>
      <c r="O23" s="81">
        <f t="shared" si="7"/>
        <v>0</v>
      </c>
      <c r="P23" s="35"/>
      <c r="Q23" s="81">
        <f t="shared" si="8"/>
        <v>0</v>
      </c>
      <c r="R23" s="35"/>
      <c r="S23" s="81">
        <f t="shared" si="9"/>
        <v>0</v>
      </c>
      <c r="T23" s="35"/>
      <c r="U23" s="81">
        <f t="shared" si="10"/>
        <v>0</v>
      </c>
      <c r="V23" s="35"/>
      <c r="W23" s="81">
        <f t="shared" si="11"/>
        <v>0</v>
      </c>
      <c r="X23" s="35"/>
      <c r="Y23" s="81">
        <f>X23*$Y$12</f>
        <v>0</v>
      </c>
      <c r="Z23" s="35"/>
      <c r="AA23" s="81">
        <f t="shared" si="13"/>
        <v>0</v>
      </c>
      <c r="AB23" s="35"/>
      <c r="AC23" s="81">
        <f t="shared" si="14"/>
        <v>0</v>
      </c>
      <c r="AD23" s="35"/>
      <c r="AE23" s="81">
        <f t="shared" si="15"/>
        <v>0</v>
      </c>
      <c r="AF23" s="35"/>
      <c r="AG23" s="81">
        <f t="shared" si="16"/>
        <v>0</v>
      </c>
      <c r="AH23" s="35"/>
      <c r="AI23" s="81">
        <f t="shared" si="4"/>
        <v>0</v>
      </c>
      <c r="AJ23" s="35"/>
      <c r="AK23" s="81">
        <f t="shared" si="5"/>
        <v>0</v>
      </c>
      <c r="AL23" s="35"/>
      <c r="AM23" s="140"/>
      <c r="AN23" s="35"/>
      <c r="AO23" s="140"/>
      <c r="AP23" s="35"/>
      <c r="AQ23" s="81">
        <f t="shared" si="18"/>
        <v>0</v>
      </c>
      <c r="AR23" s="36"/>
      <c r="AS23" s="36"/>
      <c r="AT23" s="86">
        <f t="shared" si="17"/>
        <v>0</v>
      </c>
      <c r="AU23" s="37"/>
    </row>
    <row r="24" spans="1:47" ht="14.25">
      <c r="A24" s="33">
        <v>12</v>
      </c>
      <c r="B24" s="18"/>
      <c r="C24" s="34"/>
      <c r="D24" s="35"/>
      <c r="E24" s="81">
        <f t="shared" si="0"/>
        <v>0</v>
      </c>
      <c r="F24" s="35"/>
      <c r="G24" s="81">
        <f t="shared" si="1"/>
        <v>0</v>
      </c>
      <c r="H24" s="35"/>
      <c r="I24" s="81">
        <f t="shared" si="2"/>
        <v>0</v>
      </c>
      <c r="J24" s="35"/>
      <c r="K24" s="81">
        <f t="shared" si="6"/>
        <v>0</v>
      </c>
      <c r="L24" s="35"/>
      <c r="M24" s="81">
        <f t="shared" si="3"/>
        <v>0</v>
      </c>
      <c r="N24" s="35"/>
      <c r="O24" s="81">
        <f t="shared" si="7"/>
        <v>0</v>
      </c>
      <c r="P24" s="35"/>
      <c r="Q24" s="81">
        <f t="shared" si="8"/>
        <v>0</v>
      </c>
      <c r="R24" s="35"/>
      <c r="S24" s="81">
        <f t="shared" si="9"/>
        <v>0</v>
      </c>
      <c r="T24" s="35"/>
      <c r="U24" s="81">
        <f t="shared" si="10"/>
        <v>0</v>
      </c>
      <c r="V24" s="35"/>
      <c r="W24" s="81">
        <f t="shared" si="11"/>
        <v>0</v>
      </c>
      <c r="X24" s="35"/>
      <c r="Y24" s="81">
        <f t="shared" si="12"/>
        <v>0</v>
      </c>
      <c r="Z24" s="35"/>
      <c r="AA24" s="81">
        <f t="shared" si="13"/>
        <v>0</v>
      </c>
      <c r="AB24" s="35"/>
      <c r="AC24" s="81">
        <f t="shared" si="14"/>
        <v>0</v>
      </c>
      <c r="AD24" s="35"/>
      <c r="AE24" s="81">
        <f t="shared" si="15"/>
        <v>0</v>
      </c>
      <c r="AF24" s="35"/>
      <c r="AG24" s="81">
        <f t="shared" si="16"/>
        <v>0</v>
      </c>
      <c r="AH24" s="35"/>
      <c r="AI24" s="81">
        <f t="shared" si="4"/>
        <v>0</v>
      </c>
      <c r="AJ24" s="35"/>
      <c r="AK24" s="81">
        <f t="shared" si="5"/>
        <v>0</v>
      </c>
      <c r="AL24" s="35"/>
      <c r="AM24" s="140"/>
      <c r="AN24" s="35"/>
      <c r="AO24" s="140"/>
      <c r="AP24" s="35"/>
      <c r="AQ24" s="81">
        <f t="shared" si="18"/>
        <v>0</v>
      </c>
      <c r="AR24" s="36"/>
      <c r="AS24" s="36"/>
      <c r="AT24" s="86">
        <f t="shared" si="17"/>
        <v>0</v>
      </c>
      <c r="AU24" s="37"/>
    </row>
    <row r="25" spans="1:47" ht="14.25">
      <c r="A25" s="33">
        <v>13</v>
      </c>
      <c r="B25" s="18"/>
      <c r="C25" s="34"/>
      <c r="D25" s="35"/>
      <c r="E25" s="81">
        <f t="shared" si="0"/>
        <v>0</v>
      </c>
      <c r="F25" s="35"/>
      <c r="G25" s="81">
        <f t="shared" si="1"/>
        <v>0</v>
      </c>
      <c r="H25" s="35"/>
      <c r="I25" s="81">
        <f t="shared" si="2"/>
        <v>0</v>
      </c>
      <c r="J25" s="35"/>
      <c r="K25" s="81">
        <f t="shared" si="6"/>
        <v>0</v>
      </c>
      <c r="L25" s="35"/>
      <c r="M25" s="81">
        <f t="shared" si="3"/>
        <v>0</v>
      </c>
      <c r="N25" s="35"/>
      <c r="O25" s="81">
        <f t="shared" si="7"/>
        <v>0</v>
      </c>
      <c r="P25" s="35"/>
      <c r="Q25" s="81">
        <f t="shared" si="8"/>
        <v>0</v>
      </c>
      <c r="R25" s="35"/>
      <c r="S25" s="81">
        <f t="shared" si="9"/>
        <v>0</v>
      </c>
      <c r="T25" s="35"/>
      <c r="U25" s="81">
        <f t="shared" si="10"/>
        <v>0</v>
      </c>
      <c r="V25" s="35"/>
      <c r="W25" s="81">
        <f t="shared" si="11"/>
        <v>0</v>
      </c>
      <c r="X25" s="35"/>
      <c r="Y25" s="81">
        <f t="shared" si="12"/>
        <v>0</v>
      </c>
      <c r="Z25" s="35"/>
      <c r="AA25" s="81">
        <f t="shared" si="13"/>
        <v>0</v>
      </c>
      <c r="AB25" s="35"/>
      <c r="AC25" s="81">
        <f t="shared" si="14"/>
        <v>0</v>
      </c>
      <c r="AD25" s="35"/>
      <c r="AE25" s="81">
        <f t="shared" si="15"/>
        <v>0</v>
      </c>
      <c r="AF25" s="35"/>
      <c r="AG25" s="81">
        <f t="shared" si="16"/>
        <v>0</v>
      </c>
      <c r="AH25" s="35"/>
      <c r="AI25" s="81">
        <f t="shared" si="4"/>
        <v>0</v>
      </c>
      <c r="AJ25" s="35"/>
      <c r="AK25" s="81">
        <f t="shared" si="5"/>
        <v>0</v>
      </c>
      <c r="AL25" s="35"/>
      <c r="AM25" s="140"/>
      <c r="AN25" s="35"/>
      <c r="AO25" s="140"/>
      <c r="AP25" s="35"/>
      <c r="AQ25" s="81">
        <f t="shared" si="18"/>
        <v>0</v>
      </c>
      <c r="AR25" s="36"/>
      <c r="AS25" s="36"/>
      <c r="AT25" s="86">
        <f t="shared" si="17"/>
        <v>0</v>
      </c>
      <c r="AU25" s="37"/>
    </row>
    <row r="26" spans="1:47" ht="14.25">
      <c r="A26" s="33">
        <v>14</v>
      </c>
      <c r="B26" s="18"/>
      <c r="C26" s="34"/>
      <c r="D26" s="35"/>
      <c r="E26" s="81">
        <f t="shared" si="0"/>
        <v>0</v>
      </c>
      <c r="F26" s="35"/>
      <c r="G26" s="81">
        <f t="shared" si="1"/>
        <v>0</v>
      </c>
      <c r="H26" s="35"/>
      <c r="I26" s="81">
        <f t="shared" si="2"/>
        <v>0</v>
      </c>
      <c r="J26" s="35"/>
      <c r="K26" s="81">
        <f t="shared" si="6"/>
        <v>0</v>
      </c>
      <c r="L26" s="35"/>
      <c r="M26" s="81">
        <f t="shared" si="3"/>
        <v>0</v>
      </c>
      <c r="N26" s="35"/>
      <c r="O26" s="81">
        <f t="shared" si="7"/>
        <v>0</v>
      </c>
      <c r="P26" s="35"/>
      <c r="Q26" s="81">
        <f t="shared" si="8"/>
        <v>0</v>
      </c>
      <c r="R26" s="35"/>
      <c r="S26" s="81">
        <f t="shared" si="9"/>
        <v>0</v>
      </c>
      <c r="T26" s="35"/>
      <c r="U26" s="81">
        <f t="shared" si="10"/>
        <v>0</v>
      </c>
      <c r="V26" s="35"/>
      <c r="W26" s="81">
        <f t="shared" si="11"/>
        <v>0</v>
      </c>
      <c r="X26" s="35"/>
      <c r="Y26" s="81">
        <f t="shared" si="12"/>
        <v>0</v>
      </c>
      <c r="Z26" s="35"/>
      <c r="AA26" s="81">
        <f t="shared" si="13"/>
        <v>0</v>
      </c>
      <c r="AB26" s="35"/>
      <c r="AC26" s="81">
        <f t="shared" si="14"/>
        <v>0</v>
      </c>
      <c r="AD26" s="35"/>
      <c r="AE26" s="81">
        <f t="shared" si="15"/>
        <v>0</v>
      </c>
      <c r="AF26" s="35"/>
      <c r="AG26" s="81">
        <f t="shared" si="16"/>
        <v>0</v>
      </c>
      <c r="AH26" s="35"/>
      <c r="AI26" s="81">
        <f t="shared" si="4"/>
        <v>0</v>
      </c>
      <c r="AJ26" s="35"/>
      <c r="AK26" s="81">
        <f t="shared" si="5"/>
        <v>0</v>
      </c>
      <c r="AL26" s="35"/>
      <c r="AM26" s="140"/>
      <c r="AN26" s="35"/>
      <c r="AO26" s="140"/>
      <c r="AP26" s="35"/>
      <c r="AQ26" s="81">
        <f t="shared" si="18"/>
        <v>0</v>
      </c>
      <c r="AR26" s="36"/>
      <c r="AS26" s="36"/>
      <c r="AT26" s="86">
        <f t="shared" si="17"/>
        <v>0</v>
      </c>
      <c r="AU26" s="37"/>
    </row>
    <row r="27" spans="1:47" ht="14.25">
      <c r="A27" s="33">
        <v>15</v>
      </c>
      <c r="B27" s="18"/>
      <c r="C27" s="34"/>
      <c r="D27" s="35"/>
      <c r="E27" s="81">
        <f t="shared" si="0"/>
        <v>0</v>
      </c>
      <c r="F27" s="35"/>
      <c r="G27" s="81">
        <f t="shared" si="1"/>
        <v>0</v>
      </c>
      <c r="H27" s="35"/>
      <c r="I27" s="81">
        <f t="shared" si="2"/>
        <v>0</v>
      </c>
      <c r="J27" s="35"/>
      <c r="K27" s="81">
        <f t="shared" si="6"/>
        <v>0</v>
      </c>
      <c r="L27" s="35"/>
      <c r="M27" s="81">
        <f t="shared" si="3"/>
        <v>0</v>
      </c>
      <c r="N27" s="35"/>
      <c r="O27" s="81">
        <f t="shared" si="7"/>
        <v>0</v>
      </c>
      <c r="P27" s="35"/>
      <c r="Q27" s="81">
        <f t="shared" si="8"/>
        <v>0</v>
      </c>
      <c r="R27" s="35"/>
      <c r="S27" s="81">
        <f t="shared" si="9"/>
        <v>0</v>
      </c>
      <c r="T27" s="35"/>
      <c r="U27" s="81">
        <f t="shared" si="10"/>
        <v>0</v>
      </c>
      <c r="V27" s="35"/>
      <c r="W27" s="81">
        <f t="shared" si="11"/>
        <v>0</v>
      </c>
      <c r="X27" s="35"/>
      <c r="Y27" s="81">
        <f t="shared" si="12"/>
        <v>0</v>
      </c>
      <c r="Z27" s="35"/>
      <c r="AA27" s="81">
        <f t="shared" si="13"/>
        <v>0</v>
      </c>
      <c r="AB27" s="35"/>
      <c r="AC27" s="81">
        <f t="shared" si="14"/>
        <v>0</v>
      </c>
      <c r="AD27" s="35"/>
      <c r="AE27" s="81">
        <f t="shared" si="15"/>
        <v>0</v>
      </c>
      <c r="AF27" s="35"/>
      <c r="AG27" s="81">
        <f t="shared" si="16"/>
        <v>0</v>
      </c>
      <c r="AH27" s="35"/>
      <c r="AI27" s="81">
        <f t="shared" si="4"/>
        <v>0</v>
      </c>
      <c r="AJ27" s="35"/>
      <c r="AK27" s="81">
        <f t="shared" si="5"/>
        <v>0</v>
      </c>
      <c r="AL27" s="35"/>
      <c r="AM27" s="140"/>
      <c r="AN27" s="35"/>
      <c r="AO27" s="140"/>
      <c r="AP27" s="35"/>
      <c r="AQ27" s="81">
        <f t="shared" si="18"/>
        <v>0</v>
      </c>
      <c r="AR27" s="36"/>
      <c r="AS27" s="36"/>
      <c r="AT27" s="86">
        <f t="shared" si="17"/>
        <v>0</v>
      </c>
      <c r="AU27" s="37"/>
    </row>
    <row r="28" spans="1:47" ht="14.25">
      <c r="A28" s="33">
        <v>16</v>
      </c>
      <c r="B28" s="18"/>
      <c r="C28" s="34"/>
      <c r="D28" s="35"/>
      <c r="E28" s="81">
        <f t="shared" si="0"/>
        <v>0</v>
      </c>
      <c r="F28" s="35"/>
      <c r="G28" s="81">
        <f t="shared" si="1"/>
        <v>0</v>
      </c>
      <c r="H28" s="35"/>
      <c r="I28" s="81">
        <f t="shared" si="2"/>
        <v>0</v>
      </c>
      <c r="J28" s="35"/>
      <c r="K28" s="81">
        <f t="shared" si="6"/>
        <v>0</v>
      </c>
      <c r="L28" s="35"/>
      <c r="M28" s="81">
        <f t="shared" si="3"/>
        <v>0</v>
      </c>
      <c r="N28" s="35"/>
      <c r="O28" s="81">
        <f t="shared" si="7"/>
        <v>0</v>
      </c>
      <c r="P28" s="35"/>
      <c r="Q28" s="81">
        <f t="shared" si="8"/>
        <v>0</v>
      </c>
      <c r="R28" s="35"/>
      <c r="S28" s="81">
        <f t="shared" si="9"/>
        <v>0</v>
      </c>
      <c r="T28" s="35"/>
      <c r="U28" s="81">
        <f t="shared" si="10"/>
        <v>0</v>
      </c>
      <c r="V28" s="35"/>
      <c r="W28" s="81">
        <f t="shared" si="11"/>
        <v>0</v>
      </c>
      <c r="X28" s="35"/>
      <c r="Y28" s="81">
        <f t="shared" si="12"/>
        <v>0</v>
      </c>
      <c r="Z28" s="35"/>
      <c r="AA28" s="81">
        <f t="shared" si="13"/>
        <v>0</v>
      </c>
      <c r="AB28" s="35"/>
      <c r="AC28" s="81">
        <f t="shared" si="14"/>
        <v>0</v>
      </c>
      <c r="AD28" s="35"/>
      <c r="AE28" s="81">
        <f t="shared" si="15"/>
        <v>0</v>
      </c>
      <c r="AF28" s="35"/>
      <c r="AG28" s="81">
        <f t="shared" si="16"/>
        <v>0</v>
      </c>
      <c r="AH28" s="35"/>
      <c r="AI28" s="81">
        <f t="shared" si="4"/>
        <v>0</v>
      </c>
      <c r="AJ28" s="35"/>
      <c r="AK28" s="81">
        <f t="shared" si="5"/>
        <v>0</v>
      </c>
      <c r="AL28" s="35"/>
      <c r="AM28" s="140"/>
      <c r="AN28" s="35"/>
      <c r="AO28" s="140"/>
      <c r="AP28" s="35"/>
      <c r="AQ28" s="81">
        <f t="shared" si="18"/>
        <v>0</v>
      </c>
      <c r="AR28" s="36"/>
      <c r="AS28" s="36"/>
      <c r="AT28" s="86">
        <f t="shared" si="17"/>
        <v>0</v>
      </c>
      <c r="AU28" s="37"/>
    </row>
    <row r="29" spans="1:47" ht="14.25">
      <c r="A29" s="33">
        <v>17</v>
      </c>
      <c r="B29" s="18"/>
      <c r="C29" s="34"/>
      <c r="D29" s="35"/>
      <c r="E29" s="81">
        <f t="shared" si="0"/>
        <v>0</v>
      </c>
      <c r="F29" s="35"/>
      <c r="G29" s="81">
        <f t="shared" si="1"/>
        <v>0</v>
      </c>
      <c r="H29" s="35"/>
      <c r="I29" s="81">
        <f t="shared" si="2"/>
        <v>0</v>
      </c>
      <c r="J29" s="35"/>
      <c r="K29" s="81">
        <f t="shared" si="6"/>
        <v>0</v>
      </c>
      <c r="L29" s="35"/>
      <c r="M29" s="81">
        <f t="shared" si="3"/>
        <v>0</v>
      </c>
      <c r="N29" s="35"/>
      <c r="O29" s="81">
        <f t="shared" si="7"/>
        <v>0</v>
      </c>
      <c r="P29" s="35"/>
      <c r="Q29" s="81">
        <f t="shared" si="8"/>
        <v>0</v>
      </c>
      <c r="R29" s="35"/>
      <c r="S29" s="81">
        <f t="shared" si="9"/>
        <v>0</v>
      </c>
      <c r="T29" s="35"/>
      <c r="U29" s="81">
        <f t="shared" si="10"/>
        <v>0</v>
      </c>
      <c r="V29" s="35"/>
      <c r="W29" s="81">
        <f t="shared" si="11"/>
        <v>0</v>
      </c>
      <c r="X29" s="35"/>
      <c r="Y29" s="81">
        <f t="shared" si="12"/>
        <v>0</v>
      </c>
      <c r="Z29" s="35"/>
      <c r="AA29" s="81">
        <f t="shared" si="13"/>
        <v>0</v>
      </c>
      <c r="AB29" s="35"/>
      <c r="AC29" s="81">
        <f t="shared" si="14"/>
        <v>0</v>
      </c>
      <c r="AD29" s="35"/>
      <c r="AE29" s="81">
        <f t="shared" si="15"/>
        <v>0</v>
      </c>
      <c r="AF29" s="35"/>
      <c r="AG29" s="81">
        <f t="shared" si="16"/>
        <v>0</v>
      </c>
      <c r="AH29" s="35"/>
      <c r="AI29" s="81">
        <f t="shared" si="4"/>
        <v>0</v>
      </c>
      <c r="AJ29" s="35"/>
      <c r="AK29" s="81">
        <f t="shared" si="5"/>
        <v>0</v>
      </c>
      <c r="AL29" s="35"/>
      <c r="AM29" s="140"/>
      <c r="AN29" s="35"/>
      <c r="AO29" s="140"/>
      <c r="AP29" s="35"/>
      <c r="AQ29" s="81">
        <f t="shared" si="18"/>
        <v>0</v>
      </c>
      <c r="AR29" s="36"/>
      <c r="AS29" s="36"/>
      <c r="AT29" s="86">
        <f t="shared" si="17"/>
        <v>0</v>
      </c>
      <c r="AU29" s="37"/>
    </row>
    <row r="30" spans="1:47" ht="14.25">
      <c r="A30" s="33">
        <v>18</v>
      </c>
      <c r="B30" s="18"/>
      <c r="C30" s="34"/>
      <c r="D30" s="35"/>
      <c r="E30" s="81">
        <f t="shared" si="0"/>
        <v>0</v>
      </c>
      <c r="F30" s="35"/>
      <c r="G30" s="81">
        <f t="shared" si="1"/>
        <v>0</v>
      </c>
      <c r="H30" s="35"/>
      <c r="I30" s="81">
        <f t="shared" si="2"/>
        <v>0</v>
      </c>
      <c r="J30" s="35"/>
      <c r="K30" s="81">
        <f t="shared" si="6"/>
        <v>0</v>
      </c>
      <c r="L30" s="35"/>
      <c r="M30" s="81">
        <f t="shared" si="3"/>
        <v>0</v>
      </c>
      <c r="N30" s="35"/>
      <c r="O30" s="81">
        <f t="shared" si="7"/>
        <v>0</v>
      </c>
      <c r="P30" s="35"/>
      <c r="Q30" s="81">
        <f t="shared" si="8"/>
        <v>0</v>
      </c>
      <c r="R30" s="35"/>
      <c r="S30" s="81">
        <f t="shared" si="9"/>
        <v>0</v>
      </c>
      <c r="T30" s="35"/>
      <c r="U30" s="81">
        <f t="shared" si="10"/>
        <v>0</v>
      </c>
      <c r="V30" s="35"/>
      <c r="W30" s="81">
        <f t="shared" si="11"/>
        <v>0</v>
      </c>
      <c r="X30" s="35"/>
      <c r="Y30" s="81">
        <f t="shared" si="12"/>
        <v>0</v>
      </c>
      <c r="Z30" s="35"/>
      <c r="AA30" s="81">
        <f t="shared" si="13"/>
        <v>0</v>
      </c>
      <c r="AB30" s="35"/>
      <c r="AC30" s="81">
        <f t="shared" si="14"/>
        <v>0</v>
      </c>
      <c r="AD30" s="35"/>
      <c r="AE30" s="81">
        <f t="shared" si="15"/>
        <v>0</v>
      </c>
      <c r="AF30" s="35"/>
      <c r="AG30" s="81">
        <f t="shared" si="16"/>
        <v>0</v>
      </c>
      <c r="AH30" s="35"/>
      <c r="AI30" s="81">
        <f t="shared" si="4"/>
        <v>0</v>
      </c>
      <c r="AJ30" s="35"/>
      <c r="AK30" s="81">
        <f t="shared" si="5"/>
        <v>0</v>
      </c>
      <c r="AL30" s="35"/>
      <c r="AM30" s="140"/>
      <c r="AN30" s="35"/>
      <c r="AO30" s="140"/>
      <c r="AP30" s="35"/>
      <c r="AQ30" s="81">
        <f t="shared" si="18"/>
        <v>0</v>
      </c>
      <c r="AR30" s="36"/>
      <c r="AS30" s="36"/>
      <c r="AT30" s="86">
        <f t="shared" si="17"/>
        <v>0</v>
      </c>
      <c r="AU30" s="37"/>
    </row>
    <row r="31" spans="1:47" ht="14.25">
      <c r="A31" s="33">
        <v>19</v>
      </c>
      <c r="B31" s="18"/>
      <c r="C31" s="34"/>
      <c r="D31" s="35"/>
      <c r="E31" s="81">
        <f t="shared" si="0"/>
        <v>0</v>
      </c>
      <c r="F31" s="35"/>
      <c r="G31" s="81">
        <f t="shared" si="1"/>
        <v>0</v>
      </c>
      <c r="H31" s="35"/>
      <c r="I31" s="81">
        <f t="shared" si="2"/>
        <v>0</v>
      </c>
      <c r="J31" s="35"/>
      <c r="K31" s="81">
        <f t="shared" si="6"/>
        <v>0</v>
      </c>
      <c r="L31" s="35"/>
      <c r="M31" s="81">
        <f t="shared" si="3"/>
        <v>0</v>
      </c>
      <c r="N31" s="35"/>
      <c r="O31" s="81">
        <f t="shared" si="7"/>
        <v>0</v>
      </c>
      <c r="P31" s="35"/>
      <c r="Q31" s="81">
        <f t="shared" si="8"/>
        <v>0</v>
      </c>
      <c r="R31" s="35"/>
      <c r="S31" s="81">
        <f t="shared" si="9"/>
        <v>0</v>
      </c>
      <c r="T31" s="35"/>
      <c r="U31" s="81">
        <f t="shared" si="10"/>
        <v>0</v>
      </c>
      <c r="V31" s="35"/>
      <c r="W31" s="81">
        <f t="shared" si="11"/>
        <v>0</v>
      </c>
      <c r="X31" s="35"/>
      <c r="Y31" s="81">
        <f t="shared" si="12"/>
        <v>0</v>
      </c>
      <c r="Z31" s="35"/>
      <c r="AA31" s="81">
        <f t="shared" si="13"/>
        <v>0</v>
      </c>
      <c r="AB31" s="35"/>
      <c r="AC31" s="81">
        <f t="shared" si="14"/>
        <v>0</v>
      </c>
      <c r="AD31" s="35"/>
      <c r="AE31" s="81">
        <f t="shared" si="15"/>
        <v>0</v>
      </c>
      <c r="AF31" s="35"/>
      <c r="AG31" s="81">
        <f t="shared" si="16"/>
        <v>0</v>
      </c>
      <c r="AH31" s="35"/>
      <c r="AI31" s="81">
        <f t="shared" si="4"/>
        <v>0</v>
      </c>
      <c r="AJ31" s="35"/>
      <c r="AK31" s="81">
        <f t="shared" si="5"/>
        <v>0</v>
      </c>
      <c r="AL31" s="35"/>
      <c r="AM31" s="140"/>
      <c r="AN31" s="35"/>
      <c r="AO31" s="140"/>
      <c r="AP31" s="35"/>
      <c r="AQ31" s="81">
        <f t="shared" si="18"/>
        <v>0</v>
      </c>
      <c r="AR31" s="36"/>
      <c r="AS31" s="36"/>
      <c r="AT31" s="86">
        <f t="shared" si="17"/>
        <v>0</v>
      </c>
      <c r="AU31" s="37"/>
    </row>
    <row r="32" spans="1:47" ht="14.25">
      <c r="A32" s="33">
        <v>20</v>
      </c>
      <c r="B32" s="18"/>
      <c r="C32" s="34"/>
      <c r="D32" s="35"/>
      <c r="E32" s="81">
        <f t="shared" si="0"/>
        <v>0</v>
      </c>
      <c r="F32" s="35"/>
      <c r="G32" s="81">
        <f t="shared" si="1"/>
        <v>0</v>
      </c>
      <c r="H32" s="35"/>
      <c r="I32" s="81">
        <f t="shared" si="2"/>
        <v>0</v>
      </c>
      <c r="J32" s="35"/>
      <c r="K32" s="81">
        <f t="shared" si="6"/>
        <v>0</v>
      </c>
      <c r="L32" s="35"/>
      <c r="M32" s="81">
        <f t="shared" si="3"/>
        <v>0</v>
      </c>
      <c r="N32" s="35"/>
      <c r="O32" s="81">
        <f t="shared" si="7"/>
        <v>0</v>
      </c>
      <c r="P32" s="35"/>
      <c r="Q32" s="81">
        <f t="shared" si="8"/>
        <v>0</v>
      </c>
      <c r="R32" s="35"/>
      <c r="S32" s="81">
        <f t="shared" si="9"/>
        <v>0</v>
      </c>
      <c r="T32" s="35"/>
      <c r="U32" s="81">
        <f t="shared" si="10"/>
        <v>0</v>
      </c>
      <c r="V32" s="35"/>
      <c r="W32" s="81">
        <f t="shared" si="11"/>
        <v>0</v>
      </c>
      <c r="X32" s="35"/>
      <c r="Y32" s="81">
        <f t="shared" si="12"/>
        <v>0</v>
      </c>
      <c r="Z32" s="35"/>
      <c r="AA32" s="81">
        <f t="shared" si="13"/>
        <v>0</v>
      </c>
      <c r="AB32" s="35"/>
      <c r="AC32" s="81">
        <f t="shared" si="14"/>
        <v>0</v>
      </c>
      <c r="AD32" s="35"/>
      <c r="AE32" s="81">
        <f t="shared" si="15"/>
        <v>0</v>
      </c>
      <c r="AF32" s="35"/>
      <c r="AG32" s="81">
        <f t="shared" si="16"/>
        <v>0</v>
      </c>
      <c r="AH32" s="35"/>
      <c r="AI32" s="81">
        <f t="shared" si="4"/>
        <v>0</v>
      </c>
      <c r="AJ32" s="35"/>
      <c r="AK32" s="81">
        <f t="shared" si="5"/>
        <v>0</v>
      </c>
      <c r="AL32" s="35"/>
      <c r="AM32" s="140"/>
      <c r="AN32" s="35"/>
      <c r="AO32" s="140"/>
      <c r="AP32" s="35"/>
      <c r="AQ32" s="81">
        <f t="shared" si="18"/>
        <v>0</v>
      </c>
      <c r="AR32" s="36"/>
      <c r="AS32" s="36"/>
      <c r="AT32" s="86">
        <f t="shared" si="17"/>
        <v>0</v>
      </c>
      <c r="AU32" s="37"/>
    </row>
    <row r="33" spans="1:47" ht="14.25">
      <c r="A33" s="33">
        <v>21</v>
      </c>
      <c r="B33" s="18"/>
      <c r="C33" s="34"/>
      <c r="D33" s="35"/>
      <c r="E33" s="81">
        <f t="shared" si="0"/>
        <v>0</v>
      </c>
      <c r="F33" s="35"/>
      <c r="G33" s="81">
        <f t="shared" si="1"/>
        <v>0</v>
      </c>
      <c r="H33" s="35"/>
      <c r="I33" s="81">
        <f t="shared" si="2"/>
        <v>0</v>
      </c>
      <c r="J33" s="35"/>
      <c r="K33" s="81">
        <f t="shared" si="6"/>
        <v>0</v>
      </c>
      <c r="L33" s="35"/>
      <c r="M33" s="81">
        <f t="shared" si="3"/>
        <v>0</v>
      </c>
      <c r="N33" s="35"/>
      <c r="O33" s="81">
        <f t="shared" si="7"/>
        <v>0</v>
      </c>
      <c r="P33" s="35"/>
      <c r="Q33" s="81">
        <f t="shared" si="8"/>
        <v>0</v>
      </c>
      <c r="R33" s="35"/>
      <c r="S33" s="81">
        <f t="shared" si="9"/>
        <v>0</v>
      </c>
      <c r="T33" s="35"/>
      <c r="U33" s="81">
        <f t="shared" si="10"/>
        <v>0</v>
      </c>
      <c r="V33" s="35"/>
      <c r="W33" s="81">
        <f t="shared" si="11"/>
        <v>0</v>
      </c>
      <c r="X33" s="35"/>
      <c r="Y33" s="81">
        <f t="shared" si="12"/>
        <v>0</v>
      </c>
      <c r="Z33" s="35"/>
      <c r="AA33" s="81">
        <f t="shared" si="13"/>
        <v>0</v>
      </c>
      <c r="AB33" s="35"/>
      <c r="AC33" s="81">
        <f t="shared" si="14"/>
        <v>0</v>
      </c>
      <c r="AD33" s="35"/>
      <c r="AE33" s="81">
        <f t="shared" si="15"/>
        <v>0</v>
      </c>
      <c r="AF33" s="35"/>
      <c r="AG33" s="81">
        <f t="shared" si="16"/>
        <v>0</v>
      </c>
      <c r="AH33" s="35"/>
      <c r="AI33" s="81">
        <f t="shared" si="4"/>
        <v>0</v>
      </c>
      <c r="AJ33" s="35"/>
      <c r="AK33" s="81">
        <f t="shared" si="5"/>
        <v>0</v>
      </c>
      <c r="AL33" s="35"/>
      <c r="AM33" s="140"/>
      <c r="AN33" s="35"/>
      <c r="AO33" s="140"/>
      <c r="AP33" s="35"/>
      <c r="AQ33" s="81">
        <f t="shared" si="18"/>
        <v>0</v>
      </c>
      <c r="AR33" s="36"/>
      <c r="AS33" s="36"/>
      <c r="AT33" s="86">
        <f t="shared" si="17"/>
        <v>0</v>
      </c>
      <c r="AU33" s="37"/>
    </row>
    <row r="34" spans="1:47" ht="14.25">
      <c r="A34" s="33">
        <v>22</v>
      </c>
      <c r="B34" s="18"/>
      <c r="C34" s="34"/>
      <c r="D34" s="35"/>
      <c r="E34" s="81">
        <f t="shared" si="0"/>
        <v>0</v>
      </c>
      <c r="F34" s="35"/>
      <c r="G34" s="81">
        <f t="shared" si="1"/>
        <v>0</v>
      </c>
      <c r="H34" s="35"/>
      <c r="I34" s="81">
        <f t="shared" si="2"/>
        <v>0</v>
      </c>
      <c r="J34" s="35"/>
      <c r="K34" s="81">
        <f t="shared" si="6"/>
        <v>0</v>
      </c>
      <c r="L34" s="35"/>
      <c r="M34" s="81">
        <f t="shared" si="3"/>
        <v>0</v>
      </c>
      <c r="N34" s="35"/>
      <c r="O34" s="81">
        <f t="shared" si="7"/>
        <v>0</v>
      </c>
      <c r="P34" s="35"/>
      <c r="Q34" s="81">
        <f t="shared" si="8"/>
        <v>0</v>
      </c>
      <c r="R34" s="35"/>
      <c r="S34" s="81">
        <f t="shared" si="9"/>
        <v>0</v>
      </c>
      <c r="T34" s="35"/>
      <c r="U34" s="81">
        <f t="shared" si="10"/>
        <v>0</v>
      </c>
      <c r="V34" s="35"/>
      <c r="W34" s="81">
        <f t="shared" si="11"/>
        <v>0</v>
      </c>
      <c r="X34" s="35"/>
      <c r="Y34" s="81">
        <f t="shared" si="12"/>
        <v>0</v>
      </c>
      <c r="Z34" s="35"/>
      <c r="AA34" s="81">
        <f t="shared" si="13"/>
        <v>0</v>
      </c>
      <c r="AB34" s="35"/>
      <c r="AC34" s="81">
        <f t="shared" si="14"/>
        <v>0</v>
      </c>
      <c r="AD34" s="35"/>
      <c r="AE34" s="81">
        <f t="shared" si="15"/>
        <v>0</v>
      </c>
      <c r="AF34" s="35"/>
      <c r="AG34" s="81">
        <f t="shared" si="16"/>
        <v>0</v>
      </c>
      <c r="AH34" s="35"/>
      <c r="AI34" s="81">
        <f t="shared" si="4"/>
        <v>0</v>
      </c>
      <c r="AJ34" s="35"/>
      <c r="AK34" s="81">
        <f t="shared" si="5"/>
        <v>0</v>
      </c>
      <c r="AL34" s="35"/>
      <c r="AM34" s="140"/>
      <c r="AN34" s="35"/>
      <c r="AO34" s="140"/>
      <c r="AP34" s="35"/>
      <c r="AQ34" s="81">
        <f t="shared" si="18"/>
        <v>0</v>
      </c>
      <c r="AR34" s="36"/>
      <c r="AS34" s="36"/>
      <c r="AT34" s="86">
        <f t="shared" si="17"/>
        <v>0</v>
      </c>
      <c r="AU34" s="37"/>
    </row>
    <row r="35" spans="1:47" ht="14.25">
      <c r="A35" s="33">
        <v>23</v>
      </c>
      <c r="B35" s="18"/>
      <c r="C35" s="34"/>
      <c r="D35" s="35"/>
      <c r="E35" s="81">
        <f t="shared" si="0"/>
        <v>0</v>
      </c>
      <c r="F35" s="35"/>
      <c r="G35" s="81">
        <f t="shared" si="1"/>
        <v>0</v>
      </c>
      <c r="H35" s="35"/>
      <c r="I35" s="81">
        <f t="shared" si="2"/>
        <v>0</v>
      </c>
      <c r="J35" s="35"/>
      <c r="K35" s="81">
        <f t="shared" si="6"/>
        <v>0</v>
      </c>
      <c r="L35" s="35"/>
      <c r="M35" s="81">
        <f t="shared" si="3"/>
        <v>0</v>
      </c>
      <c r="N35" s="35"/>
      <c r="O35" s="81">
        <f t="shared" si="7"/>
        <v>0</v>
      </c>
      <c r="P35" s="35"/>
      <c r="Q35" s="81">
        <f t="shared" si="8"/>
        <v>0</v>
      </c>
      <c r="R35" s="35"/>
      <c r="S35" s="81">
        <f t="shared" si="9"/>
        <v>0</v>
      </c>
      <c r="T35" s="35"/>
      <c r="U35" s="81">
        <f t="shared" si="10"/>
        <v>0</v>
      </c>
      <c r="V35" s="35"/>
      <c r="W35" s="81">
        <f t="shared" si="11"/>
        <v>0</v>
      </c>
      <c r="X35" s="35"/>
      <c r="Y35" s="81">
        <f t="shared" si="12"/>
        <v>0</v>
      </c>
      <c r="Z35" s="35"/>
      <c r="AA35" s="81">
        <f t="shared" si="13"/>
        <v>0</v>
      </c>
      <c r="AB35" s="35"/>
      <c r="AC35" s="81">
        <f t="shared" si="14"/>
        <v>0</v>
      </c>
      <c r="AD35" s="35"/>
      <c r="AE35" s="81">
        <f t="shared" si="15"/>
        <v>0</v>
      </c>
      <c r="AF35" s="35"/>
      <c r="AG35" s="81">
        <f t="shared" si="16"/>
        <v>0</v>
      </c>
      <c r="AH35" s="35"/>
      <c r="AI35" s="81">
        <f t="shared" si="4"/>
        <v>0</v>
      </c>
      <c r="AJ35" s="35"/>
      <c r="AK35" s="81">
        <f t="shared" si="5"/>
        <v>0</v>
      </c>
      <c r="AL35" s="35"/>
      <c r="AM35" s="140"/>
      <c r="AN35" s="35"/>
      <c r="AO35" s="140"/>
      <c r="AP35" s="35"/>
      <c r="AQ35" s="81">
        <f t="shared" si="18"/>
        <v>0</v>
      </c>
      <c r="AR35" s="36"/>
      <c r="AS35" s="36"/>
      <c r="AT35" s="86">
        <f t="shared" si="17"/>
        <v>0</v>
      </c>
      <c r="AU35" s="37"/>
    </row>
    <row r="36" spans="1:47" ht="14.25">
      <c r="A36" s="33">
        <v>24</v>
      </c>
      <c r="B36" s="18"/>
      <c r="C36" s="34"/>
      <c r="D36" s="35"/>
      <c r="E36" s="81">
        <f t="shared" si="0"/>
        <v>0</v>
      </c>
      <c r="F36" s="35"/>
      <c r="G36" s="81">
        <f t="shared" si="1"/>
        <v>0</v>
      </c>
      <c r="H36" s="35"/>
      <c r="I36" s="81">
        <f t="shared" si="2"/>
        <v>0</v>
      </c>
      <c r="J36" s="35"/>
      <c r="K36" s="81">
        <f t="shared" si="6"/>
        <v>0</v>
      </c>
      <c r="L36" s="35"/>
      <c r="M36" s="81">
        <f t="shared" si="3"/>
        <v>0</v>
      </c>
      <c r="N36" s="35"/>
      <c r="O36" s="81">
        <f t="shared" si="7"/>
        <v>0</v>
      </c>
      <c r="P36" s="35"/>
      <c r="Q36" s="81">
        <f t="shared" si="8"/>
        <v>0</v>
      </c>
      <c r="R36" s="35"/>
      <c r="S36" s="81">
        <f t="shared" si="9"/>
        <v>0</v>
      </c>
      <c r="T36" s="35"/>
      <c r="U36" s="81">
        <f t="shared" si="10"/>
        <v>0</v>
      </c>
      <c r="V36" s="35"/>
      <c r="W36" s="81">
        <f t="shared" si="11"/>
        <v>0</v>
      </c>
      <c r="X36" s="35"/>
      <c r="Y36" s="81">
        <f t="shared" si="12"/>
        <v>0</v>
      </c>
      <c r="Z36" s="35"/>
      <c r="AA36" s="81">
        <f t="shared" si="13"/>
        <v>0</v>
      </c>
      <c r="AB36" s="35"/>
      <c r="AC36" s="81">
        <f t="shared" si="14"/>
        <v>0</v>
      </c>
      <c r="AD36" s="35"/>
      <c r="AE36" s="81">
        <f t="shared" si="15"/>
        <v>0</v>
      </c>
      <c r="AF36" s="35"/>
      <c r="AG36" s="81">
        <f t="shared" si="16"/>
        <v>0</v>
      </c>
      <c r="AH36" s="35"/>
      <c r="AI36" s="81">
        <f t="shared" si="4"/>
        <v>0</v>
      </c>
      <c r="AJ36" s="35"/>
      <c r="AK36" s="81">
        <f t="shared" si="5"/>
        <v>0</v>
      </c>
      <c r="AL36" s="35"/>
      <c r="AM36" s="140"/>
      <c r="AN36" s="35"/>
      <c r="AO36" s="140"/>
      <c r="AP36" s="35"/>
      <c r="AQ36" s="81">
        <f t="shared" si="18"/>
        <v>0</v>
      </c>
      <c r="AR36" s="36"/>
      <c r="AS36" s="36"/>
      <c r="AT36" s="86">
        <f t="shared" si="17"/>
        <v>0</v>
      </c>
      <c r="AU36" s="37"/>
    </row>
    <row r="37" spans="1:47" ht="14.25">
      <c r="A37" s="33">
        <v>25</v>
      </c>
      <c r="B37" s="18"/>
      <c r="C37" s="34"/>
      <c r="D37" s="35"/>
      <c r="E37" s="81">
        <f t="shared" si="0"/>
        <v>0</v>
      </c>
      <c r="F37" s="35"/>
      <c r="G37" s="81">
        <f t="shared" si="1"/>
        <v>0</v>
      </c>
      <c r="H37" s="35"/>
      <c r="I37" s="81">
        <f t="shared" si="2"/>
        <v>0</v>
      </c>
      <c r="J37" s="35"/>
      <c r="K37" s="81">
        <f t="shared" si="6"/>
        <v>0</v>
      </c>
      <c r="L37" s="35"/>
      <c r="M37" s="81">
        <f t="shared" si="3"/>
        <v>0</v>
      </c>
      <c r="N37" s="35"/>
      <c r="O37" s="81">
        <f t="shared" si="7"/>
        <v>0</v>
      </c>
      <c r="P37" s="35"/>
      <c r="Q37" s="81">
        <f t="shared" si="8"/>
        <v>0</v>
      </c>
      <c r="R37" s="35"/>
      <c r="S37" s="81">
        <f t="shared" si="9"/>
        <v>0</v>
      </c>
      <c r="T37" s="35"/>
      <c r="U37" s="81">
        <f t="shared" si="10"/>
        <v>0</v>
      </c>
      <c r="V37" s="35"/>
      <c r="W37" s="81">
        <f t="shared" si="11"/>
        <v>0</v>
      </c>
      <c r="X37" s="35"/>
      <c r="Y37" s="81">
        <f t="shared" si="12"/>
        <v>0</v>
      </c>
      <c r="Z37" s="35"/>
      <c r="AA37" s="81">
        <f t="shared" si="13"/>
        <v>0</v>
      </c>
      <c r="AB37" s="35"/>
      <c r="AC37" s="81">
        <f t="shared" si="14"/>
        <v>0</v>
      </c>
      <c r="AD37" s="35"/>
      <c r="AE37" s="81">
        <f t="shared" si="15"/>
        <v>0</v>
      </c>
      <c r="AF37" s="35"/>
      <c r="AG37" s="81">
        <f t="shared" si="16"/>
        <v>0</v>
      </c>
      <c r="AH37" s="35"/>
      <c r="AI37" s="81">
        <f t="shared" si="4"/>
        <v>0</v>
      </c>
      <c r="AJ37" s="35"/>
      <c r="AK37" s="81">
        <f t="shared" si="5"/>
        <v>0</v>
      </c>
      <c r="AL37" s="35"/>
      <c r="AM37" s="140"/>
      <c r="AN37" s="35"/>
      <c r="AO37" s="140"/>
      <c r="AP37" s="35"/>
      <c r="AQ37" s="81">
        <f t="shared" si="18"/>
        <v>0</v>
      </c>
      <c r="AR37" s="36"/>
      <c r="AS37" s="36"/>
      <c r="AT37" s="86">
        <f t="shared" si="17"/>
        <v>0</v>
      </c>
      <c r="AU37" s="37"/>
    </row>
    <row r="38" spans="1:47" ht="14.25">
      <c r="A38" s="33">
        <v>26</v>
      </c>
      <c r="B38" s="18"/>
      <c r="C38" s="34"/>
      <c r="D38" s="35"/>
      <c r="E38" s="81">
        <f t="shared" si="0"/>
        <v>0</v>
      </c>
      <c r="F38" s="35"/>
      <c r="G38" s="81">
        <f t="shared" si="1"/>
        <v>0</v>
      </c>
      <c r="H38" s="35"/>
      <c r="I38" s="81">
        <f t="shared" si="2"/>
        <v>0</v>
      </c>
      <c r="J38" s="35"/>
      <c r="K38" s="81">
        <f t="shared" si="6"/>
        <v>0</v>
      </c>
      <c r="L38" s="35"/>
      <c r="M38" s="81">
        <f t="shared" si="3"/>
        <v>0</v>
      </c>
      <c r="N38" s="35"/>
      <c r="O38" s="81">
        <f t="shared" si="7"/>
        <v>0</v>
      </c>
      <c r="P38" s="35"/>
      <c r="Q38" s="81">
        <f t="shared" si="8"/>
        <v>0</v>
      </c>
      <c r="R38" s="35"/>
      <c r="S38" s="81">
        <f t="shared" si="9"/>
        <v>0</v>
      </c>
      <c r="T38" s="35"/>
      <c r="U38" s="81">
        <f t="shared" si="10"/>
        <v>0</v>
      </c>
      <c r="V38" s="35"/>
      <c r="W38" s="81">
        <f t="shared" si="11"/>
        <v>0</v>
      </c>
      <c r="X38" s="35"/>
      <c r="Y38" s="81">
        <f t="shared" si="12"/>
        <v>0</v>
      </c>
      <c r="Z38" s="35"/>
      <c r="AA38" s="81">
        <f t="shared" si="13"/>
        <v>0</v>
      </c>
      <c r="AB38" s="35"/>
      <c r="AC38" s="81">
        <f t="shared" si="14"/>
        <v>0</v>
      </c>
      <c r="AD38" s="35"/>
      <c r="AE38" s="81">
        <f t="shared" si="15"/>
        <v>0</v>
      </c>
      <c r="AF38" s="35"/>
      <c r="AG38" s="81">
        <f t="shared" si="16"/>
        <v>0</v>
      </c>
      <c r="AH38" s="35"/>
      <c r="AI38" s="81">
        <f t="shared" si="4"/>
        <v>0</v>
      </c>
      <c r="AJ38" s="35"/>
      <c r="AK38" s="81">
        <f t="shared" si="5"/>
        <v>0</v>
      </c>
      <c r="AL38" s="35"/>
      <c r="AM38" s="140"/>
      <c r="AN38" s="35"/>
      <c r="AO38" s="140"/>
      <c r="AP38" s="35"/>
      <c r="AQ38" s="81">
        <f t="shared" si="18"/>
        <v>0</v>
      </c>
      <c r="AR38" s="36"/>
      <c r="AS38" s="36"/>
      <c r="AT38" s="86">
        <f t="shared" si="17"/>
        <v>0</v>
      </c>
      <c r="AU38" s="37"/>
    </row>
    <row r="39" spans="1:47" ht="14.25">
      <c r="A39" s="33">
        <v>27</v>
      </c>
      <c r="B39" s="18"/>
      <c r="C39" s="34"/>
      <c r="D39" s="35"/>
      <c r="E39" s="81">
        <f t="shared" si="0"/>
        <v>0</v>
      </c>
      <c r="F39" s="35"/>
      <c r="G39" s="81">
        <f t="shared" si="1"/>
        <v>0</v>
      </c>
      <c r="H39" s="35"/>
      <c r="I39" s="81">
        <f t="shared" si="2"/>
        <v>0</v>
      </c>
      <c r="J39" s="35"/>
      <c r="K39" s="81">
        <f t="shared" si="6"/>
        <v>0</v>
      </c>
      <c r="L39" s="35"/>
      <c r="M39" s="81">
        <f t="shared" si="3"/>
        <v>0</v>
      </c>
      <c r="N39" s="35"/>
      <c r="O39" s="81">
        <f t="shared" si="7"/>
        <v>0</v>
      </c>
      <c r="P39" s="35"/>
      <c r="Q39" s="81">
        <f t="shared" si="8"/>
        <v>0</v>
      </c>
      <c r="R39" s="35"/>
      <c r="S39" s="81">
        <f t="shared" si="9"/>
        <v>0</v>
      </c>
      <c r="T39" s="35"/>
      <c r="U39" s="81">
        <f t="shared" si="10"/>
        <v>0</v>
      </c>
      <c r="V39" s="35"/>
      <c r="W39" s="81">
        <f t="shared" si="11"/>
        <v>0</v>
      </c>
      <c r="X39" s="35"/>
      <c r="Y39" s="81">
        <f t="shared" si="12"/>
        <v>0</v>
      </c>
      <c r="Z39" s="35"/>
      <c r="AA39" s="81">
        <f t="shared" si="13"/>
        <v>0</v>
      </c>
      <c r="AB39" s="35"/>
      <c r="AC39" s="81">
        <f t="shared" si="14"/>
        <v>0</v>
      </c>
      <c r="AD39" s="35"/>
      <c r="AE39" s="81">
        <f t="shared" si="15"/>
        <v>0</v>
      </c>
      <c r="AF39" s="35"/>
      <c r="AG39" s="81">
        <f t="shared" si="16"/>
        <v>0</v>
      </c>
      <c r="AH39" s="35"/>
      <c r="AI39" s="81">
        <f t="shared" si="4"/>
        <v>0</v>
      </c>
      <c r="AJ39" s="35"/>
      <c r="AK39" s="81">
        <f t="shared" si="5"/>
        <v>0</v>
      </c>
      <c r="AL39" s="35"/>
      <c r="AM39" s="140"/>
      <c r="AN39" s="35"/>
      <c r="AO39" s="140"/>
      <c r="AP39" s="35"/>
      <c r="AQ39" s="81">
        <f t="shared" si="18"/>
        <v>0</v>
      </c>
      <c r="AR39" s="36"/>
      <c r="AS39" s="36"/>
      <c r="AT39" s="86">
        <f t="shared" si="17"/>
        <v>0</v>
      </c>
      <c r="AU39" s="37"/>
    </row>
    <row r="40" spans="1:47" ht="14.25">
      <c r="A40" s="33">
        <v>28</v>
      </c>
      <c r="B40" s="18"/>
      <c r="C40" s="34"/>
      <c r="D40" s="35"/>
      <c r="E40" s="81">
        <f t="shared" si="0"/>
        <v>0</v>
      </c>
      <c r="F40" s="35"/>
      <c r="G40" s="81">
        <f t="shared" si="1"/>
        <v>0</v>
      </c>
      <c r="H40" s="35"/>
      <c r="I40" s="81">
        <f t="shared" si="2"/>
        <v>0</v>
      </c>
      <c r="J40" s="35"/>
      <c r="K40" s="81">
        <f t="shared" si="6"/>
        <v>0</v>
      </c>
      <c r="L40" s="35"/>
      <c r="M40" s="81">
        <f t="shared" si="3"/>
        <v>0</v>
      </c>
      <c r="N40" s="35"/>
      <c r="O40" s="81">
        <f t="shared" si="7"/>
        <v>0</v>
      </c>
      <c r="P40" s="35"/>
      <c r="Q40" s="81">
        <f t="shared" si="8"/>
        <v>0</v>
      </c>
      <c r="R40" s="35"/>
      <c r="S40" s="81">
        <f t="shared" si="9"/>
        <v>0</v>
      </c>
      <c r="T40" s="35"/>
      <c r="U40" s="81">
        <f t="shared" si="10"/>
        <v>0</v>
      </c>
      <c r="V40" s="35"/>
      <c r="W40" s="81">
        <f t="shared" si="11"/>
        <v>0</v>
      </c>
      <c r="X40" s="35"/>
      <c r="Y40" s="81">
        <f t="shared" si="12"/>
        <v>0</v>
      </c>
      <c r="Z40" s="35"/>
      <c r="AA40" s="81">
        <f t="shared" si="13"/>
        <v>0</v>
      </c>
      <c r="AB40" s="35"/>
      <c r="AC40" s="81">
        <f t="shared" si="14"/>
        <v>0</v>
      </c>
      <c r="AD40" s="35"/>
      <c r="AE40" s="81">
        <f t="shared" si="15"/>
        <v>0</v>
      </c>
      <c r="AF40" s="35"/>
      <c r="AG40" s="81">
        <f t="shared" si="16"/>
        <v>0</v>
      </c>
      <c r="AH40" s="35"/>
      <c r="AI40" s="81">
        <f t="shared" si="4"/>
        <v>0</v>
      </c>
      <c r="AJ40" s="35"/>
      <c r="AK40" s="81">
        <f t="shared" si="5"/>
        <v>0</v>
      </c>
      <c r="AL40" s="35"/>
      <c r="AM40" s="140"/>
      <c r="AN40" s="35"/>
      <c r="AO40" s="140"/>
      <c r="AP40" s="35"/>
      <c r="AQ40" s="81">
        <f t="shared" si="18"/>
        <v>0</v>
      </c>
      <c r="AR40" s="36"/>
      <c r="AS40" s="36"/>
      <c r="AT40" s="86">
        <f t="shared" si="17"/>
        <v>0</v>
      </c>
      <c r="AU40" s="37"/>
    </row>
    <row r="41" spans="1:47" ht="14.25">
      <c r="A41" s="33">
        <v>29</v>
      </c>
      <c r="B41" s="18"/>
      <c r="C41" s="34"/>
      <c r="D41" s="35"/>
      <c r="E41" s="81">
        <f t="shared" si="0"/>
        <v>0</v>
      </c>
      <c r="F41" s="35"/>
      <c r="G41" s="81">
        <f t="shared" si="1"/>
        <v>0</v>
      </c>
      <c r="H41" s="35"/>
      <c r="I41" s="81">
        <f t="shared" si="2"/>
        <v>0</v>
      </c>
      <c r="J41" s="35"/>
      <c r="K41" s="81">
        <f t="shared" si="6"/>
        <v>0</v>
      </c>
      <c r="L41" s="35"/>
      <c r="M41" s="81">
        <f t="shared" si="3"/>
        <v>0</v>
      </c>
      <c r="N41" s="35"/>
      <c r="O41" s="81">
        <f t="shared" si="7"/>
        <v>0</v>
      </c>
      <c r="P41" s="35"/>
      <c r="Q41" s="81">
        <f t="shared" si="8"/>
        <v>0</v>
      </c>
      <c r="R41" s="35"/>
      <c r="S41" s="81">
        <f t="shared" si="9"/>
        <v>0</v>
      </c>
      <c r="T41" s="35"/>
      <c r="U41" s="81">
        <f t="shared" si="10"/>
        <v>0</v>
      </c>
      <c r="V41" s="35"/>
      <c r="W41" s="81">
        <f t="shared" si="11"/>
        <v>0</v>
      </c>
      <c r="X41" s="35"/>
      <c r="Y41" s="81">
        <f t="shared" si="12"/>
        <v>0</v>
      </c>
      <c r="Z41" s="35"/>
      <c r="AA41" s="81">
        <f t="shared" si="13"/>
        <v>0</v>
      </c>
      <c r="AB41" s="35"/>
      <c r="AC41" s="81">
        <f t="shared" si="14"/>
        <v>0</v>
      </c>
      <c r="AD41" s="35"/>
      <c r="AE41" s="81">
        <f t="shared" si="15"/>
        <v>0</v>
      </c>
      <c r="AF41" s="35"/>
      <c r="AG41" s="81">
        <f t="shared" si="16"/>
        <v>0</v>
      </c>
      <c r="AH41" s="35"/>
      <c r="AI41" s="81">
        <f t="shared" si="4"/>
        <v>0</v>
      </c>
      <c r="AJ41" s="35"/>
      <c r="AK41" s="81">
        <f t="shared" si="5"/>
        <v>0</v>
      </c>
      <c r="AL41" s="35"/>
      <c r="AM41" s="140"/>
      <c r="AN41" s="35"/>
      <c r="AO41" s="140"/>
      <c r="AP41" s="35"/>
      <c r="AQ41" s="81">
        <f t="shared" si="18"/>
        <v>0</v>
      </c>
      <c r="AR41" s="36"/>
      <c r="AS41" s="36"/>
      <c r="AT41" s="86">
        <f t="shared" si="17"/>
        <v>0</v>
      </c>
      <c r="AU41" s="37"/>
    </row>
    <row r="42" spans="1:47" ht="14.25">
      <c r="A42" s="33">
        <v>30</v>
      </c>
      <c r="B42" s="18"/>
      <c r="C42" s="34"/>
      <c r="D42" s="35"/>
      <c r="E42" s="81">
        <f t="shared" si="0"/>
        <v>0</v>
      </c>
      <c r="F42" s="35"/>
      <c r="G42" s="81">
        <f t="shared" si="1"/>
        <v>0</v>
      </c>
      <c r="H42" s="35"/>
      <c r="I42" s="81">
        <f t="shared" si="2"/>
        <v>0</v>
      </c>
      <c r="J42" s="35"/>
      <c r="K42" s="81">
        <f t="shared" si="6"/>
        <v>0</v>
      </c>
      <c r="L42" s="35"/>
      <c r="M42" s="81">
        <f t="shared" si="3"/>
        <v>0</v>
      </c>
      <c r="N42" s="35"/>
      <c r="O42" s="81">
        <f t="shared" si="7"/>
        <v>0</v>
      </c>
      <c r="P42" s="35"/>
      <c r="Q42" s="81">
        <f t="shared" si="8"/>
        <v>0</v>
      </c>
      <c r="R42" s="35"/>
      <c r="S42" s="81">
        <f t="shared" si="9"/>
        <v>0</v>
      </c>
      <c r="T42" s="35"/>
      <c r="U42" s="81">
        <f t="shared" si="10"/>
        <v>0</v>
      </c>
      <c r="V42" s="35"/>
      <c r="W42" s="81">
        <f t="shared" si="11"/>
        <v>0</v>
      </c>
      <c r="X42" s="35"/>
      <c r="Y42" s="81">
        <f t="shared" si="12"/>
        <v>0</v>
      </c>
      <c r="Z42" s="35"/>
      <c r="AA42" s="81">
        <f t="shared" si="13"/>
        <v>0</v>
      </c>
      <c r="AB42" s="35"/>
      <c r="AC42" s="81">
        <f t="shared" si="14"/>
        <v>0</v>
      </c>
      <c r="AD42" s="35"/>
      <c r="AE42" s="81">
        <f t="shared" si="15"/>
        <v>0</v>
      </c>
      <c r="AF42" s="35"/>
      <c r="AG42" s="81">
        <f t="shared" si="16"/>
        <v>0</v>
      </c>
      <c r="AH42" s="35"/>
      <c r="AI42" s="81">
        <f t="shared" si="4"/>
        <v>0</v>
      </c>
      <c r="AJ42" s="35"/>
      <c r="AK42" s="81">
        <f t="shared" si="5"/>
        <v>0</v>
      </c>
      <c r="AL42" s="35"/>
      <c r="AM42" s="140"/>
      <c r="AN42" s="35"/>
      <c r="AO42" s="140"/>
      <c r="AP42" s="35"/>
      <c r="AQ42" s="81">
        <f t="shared" si="18"/>
        <v>0</v>
      </c>
      <c r="AR42" s="36"/>
      <c r="AS42" s="36"/>
      <c r="AT42" s="86">
        <f t="shared" si="17"/>
        <v>0</v>
      </c>
      <c r="AU42" s="37"/>
    </row>
    <row r="43" spans="1:47" ht="14.25">
      <c r="A43" s="33">
        <v>31</v>
      </c>
      <c r="B43" s="18"/>
      <c r="C43" s="34"/>
      <c r="D43" s="35"/>
      <c r="E43" s="81">
        <f t="shared" si="0"/>
        <v>0</v>
      </c>
      <c r="F43" s="35"/>
      <c r="G43" s="81">
        <f t="shared" si="1"/>
        <v>0</v>
      </c>
      <c r="H43" s="35"/>
      <c r="I43" s="81">
        <f t="shared" si="2"/>
        <v>0</v>
      </c>
      <c r="J43" s="35"/>
      <c r="K43" s="81">
        <f t="shared" si="6"/>
        <v>0</v>
      </c>
      <c r="L43" s="35"/>
      <c r="M43" s="81">
        <f t="shared" si="3"/>
        <v>0</v>
      </c>
      <c r="N43" s="35"/>
      <c r="O43" s="81">
        <f t="shared" si="7"/>
        <v>0</v>
      </c>
      <c r="P43" s="35"/>
      <c r="Q43" s="81">
        <f t="shared" si="8"/>
        <v>0</v>
      </c>
      <c r="R43" s="35"/>
      <c r="S43" s="81">
        <f t="shared" si="9"/>
        <v>0</v>
      </c>
      <c r="T43" s="35"/>
      <c r="U43" s="81">
        <f t="shared" si="10"/>
        <v>0</v>
      </c>
      <c r="V43" s="35"/>
      <c r="W43" s="81">
        <f t="shared" si="11"/>
        <v>0</v>
      </c>
      <c r="X43" s="35"/>
      <c r="Y43" s="81">
        <f t="shared" si="12"/>
        <v>0</v>
      </c>
      <c r="Z43" s="35"/>
      <c r="AA43" s="81">
        <f t="shared" si="13"/>
        <v>0</v>
      </c>
      <c r="AB43" s="35"/>
      <c r="AC43" s="81">
        <f t="shared" si="14"/>
        <v>0</v>
      </c>
      <c r="AD43" s="35"/>
      <c r="AE43" s="81">
        <f t="shared" si="15"/>
        <v>0</v>
      </c>
      <c r="AF43" s="35"/>
      <c r="AG43" s="81">
        <f t="shared" si="16"/>
        <v>0</v>
      </c>
      <c r="AH43" s="35"/>
      <c r="AI43" s="81">
        <f t="shared" si="4"/>
        <v>0</v>
      </c>
      <c r="AJ43" s="35"/>
      <c r="AK43" s="81">
        <f t="shared" si="5"/>
        <v>0</v>
      </c>
      <c r="AL43" s="35"/>
      <c r="AM43" s="140"/>
      <c r="AN43" s="35"/>
      <c r="AO43" s="140"/>
      <c r="AP43" s="35"/>
      <c r="AQ43" s="81">
        <f t="shared" si="18"/>
        <v>0</v>
      </c>
      <c r="AR43" s="36"/>
      <c r="AS43" s="36"/>
      <c r="AT43" s="86">
        <f t="shared" si="17"/>
        <v>0</v>
      </c>
      <c r="AU43" s="37"/>
    </row>
    <row r="44" spans="1:47" ht="14.25">
      <c r="A44" s="33">
        <v>32</v>
      </c>
      <c r="B44" s="18"/>
      <c r="C44" s="34"/>
      <c r="D44" s="35"/>
      <c r="E44" s="81">
        <f t="shared" si="0"/>
        <v>0</v>
      </c>
      <c r="F44" s="35"/>
      <c r="G44" s="81">
        <f t="shared" si="1"/>
        <v>0</v>
      </c>
      <c r="H44" s="35"/>
      <c r="I44" s="81">
        <f t="shared" si="2"/>
        <v>0</v>
      </c>
      <c r="J44" s="35"/>
      <c r="K44" s="81">
        <f t="shared" si="6"/>
        <v>0</v>
      </c>
      <c r="L44" s="35"/>
      <c r="M44" s="81">
        <f t="shared" si="3"/>
        <v>0</v>
      </c>
      <c r="N44" s="35"/>
      <c r="O44" s="81">
        <f t="shared" si="7"/>
        <v>0</v>
      </c>
      <c r="P44" s="35"/>
      <c r="Q44" s="81">
        <f t="shared" si="8"/>
        <v>0</v>
      </c>
      <c r="R44" s="35"/>
      <c r="S44" s="81">
        <f t="shared" si="9"/>
        <v>0</v>
      </c>
      <c r="T44" s="35"/>
      <c r="U44" s="81">
        <f t="shared" si="10"/>
        <v>0</v>
      </c>
      <c r="V44" s="35"/>
      <c r="W44" s="81">
        <f t="shared" si="11"/>
        <v>0</v>
      </c>
      <c r="X44" s="35"/>
      <c r="Y44" s="81">
        <f t="shared" si="12"/>
        <v>0</v>
      </c>
      <c r="Z44" s="35"/>
      <c r="AA44" s="81">
        <f t="shared" si="13"/>
        <v>0</v>
      </c>
      <c r="AB44" s="35"/>
      <c r="AC44" s="81">
        <f t="shared" si="14"/>
        <v>0</v>
      </c>
      <c r="AD44" s="35"/>
      <c r="AE44" s="81">
        <f t="shared" si="15"/>
        <v>0</v>
      </c>
      <c r="AF44" s="35"/>
      <c r="AG44" s="81">
        <f t="shared" si="16"/>
        <v>0</v>
      </c>
      <c r="AH44" s="35"/>
      <c r="AI44" s="81">
        <f t="shared" si="4"/>
        <v>0</v>
      </c>
      <c r="AJ44" s="35"/>
      <c r="AK44" s="81">
        <f t="shared" si="5"/>
        <v>0</v>
      </c>
      <c r="AL44" s="35"/>
      <c r="AM44" s="140"/>
      <c r="AN44" s="35"/>
      <c r="AO44" s="140"/>
      <c r="AP44" s="35"/>
      <c r="AQ44" s="81">
        <f t="shared" si="18"/>
        <v>0</v>
      </c>
      <c r="AR44" s="36"/>
      <c r="AS44" s="36"/>
      <c r="AT44" s="86">
        <f t="shared" si="17"/>
        <v>0</v>
      </c>
      <c r="AU44" s="37"/>
    </row>
    <row r="45" spans="1:47" ht="14.25">
      <c r="A45" s="33">
        <v>33</v>
      </c>
      <c r="B45" s="18"/>
      <c r="C45" s="34"/>
      <c r="D45" s="35"/>
      <c r="E45" s="81">
        <f t="shared" si="0"/>
        <v>0</v>
      </c>
      <c r="F45" s="35"/>
      <c r="G45" s="81">
        <f t="shared" si="1"/>
        <v>0</v>
      </c>
      <c r="H45" s="35"/>
      <c r="I45" s="81">
        <f t="shared" si="2"/>
        <v>0</v>
      </c>
      <c r="J45" s="35"/>
      <c r="K45" s="81">
        <f t="shared" si="6"/>
        <v>0</v>
      </c>
      <c r="L45" s="35"/>
      <c r="M45" s="81">
        <f t="shared" si="3"/>
        <v>0</v>
      </c>
      <c r="N45" s="35"/>
      <c r="O45" s="81">
        <f t="shared" si="7"/>
        <v>0</v>
      </c>
      <c r="P45" s="35"/>
      <c r="Q45" s="81">
        <f t="shared" si="8"/>
        <v>0</v>
      </c>
      <c r="R45" s="35"/>
      <c r="S45" s="81">
        <f t="shared" si="9"/>
        <v>0</v>
      </c>
      <c r="T45" s="35"/>
      <c r="U45" s="81">
        <f t="shared" si="10"/>
        <v>0</v>
      </c>
      <c r="V45" s="35"/>
      <c r="W45" s="81">
        <f t="shared" si="11"/>
        <v>0</v>
      </c>
      <c r="X45" s="35"/>
      <c r="Y45" s="81">
        <f t="shared" si="12"/>
        <v>0</v>
      </c>
      <c r="Z45" s="35"/>
      <c r="AA45" s="81">
        <f t="shared" si="13"/>
        <v>0</v>
      </c>
      <c r="AB45" s="35"/>
      <c r="AC45" s="81">
        <f t="shared" si="14"/>
        <v>0</v>
      </c>
      <c r="AD45" s="35"/>
      <c r="AE45" s="81">
        <f t="shared" si="15"/>
        <v>0</v>
      </c>
      <c r="AF45" s="35"/>
      <c r="AG45" s="81">
        <f t="shared" si="16"/>
        <v>0</v>
      </c>
      <c r="AH45" s="35"/>
      <c r="AI45" s="81">
        <f t="shared" si="4"/>
        <v>0</v>
      </c>
      <c r="AJ45" s="35"/>
      <c r="AK45" s="81">
        <f t="shared" si="5"/>
        <v>0</v>
      </c>
      <c r="AL45" s="35"/>
      <c r="AM45" s="140"/>
      <c r="AN45" s="35"/>
      <c r="AO45" s="140"/>
      <c r="AP45" s="35"/>
      <c r="AQ45" s="81">
        <f t="shared" si="18"/>
        <v>0</v>
      </c>
      <c r="AR45" s="36"/>
      <c r="AS45" s="36"/>
      <c r="AT45" s="86">
        <f t="shared" si="17"/>
        <v>0</v>
      </c>
      <c r="AU45" s="37"/>
    </row>
    <row r="46" spans="1:47" ht="14.25">
      <c r="A46" s="33">
        <v>34</v>
      </c>
      <c r="B46" s="18"/>
      <c r="C46" s="34"/>
      <c r="D46" s="35"/>
      <c r="E46" s="81">
        <f t="shared" si="0"/>
        <v>0</v>
      </c>
      <c r="F46" s="35"/>
      <c r="G46" s="81">
        <f t="shared" si="1"/>
        <v>0</v>
      </c>
      <c r="H46" s="35"/>
      <c r="I46" s="81">
        <f t="shared" si="2"/>
        <v>0</v>
      </c>
      <c r="J46" s="35"/>
      <c r="K46" s="81">
        <f t="shared" si="6"/>
        <v>0</v>
      </c>
      <c r="L46" s="35"/>
      <c r="M46" s="81">
        <f t="shared" si="3"/>
        <v>0</v>
      </c>
      <c r="N46" s="35"/>
      <c r="O46" s="81">
        <f t="shared" si="7"/>
        <v>0</v>
      </c>
      <c r="P46" s="35"/>
      <c r="Q46" s="81">
        <f t="shared" si="8"/>
        <v>0</v>
      </c>
      <c r="R46" s="35"/>
      <c r="S46" s="81">
        <f t="shared" si="9"/>
        <v>0</v>
      </c>
      <c r="T46" s="35"/>
      <c r="U46" s="81">
        <f t="shared" si="10"/>
        <v>0</v>
      </c>
      <c r="V46" s="35"/>
      <c r="W46" s="81">
        <f t="shared" si="11"/>
        <v>0</v>
      </c>
      <c r="X46" s="35"/>
      <c r="Y46" s="81">
        <f t="shared" si="12"/>
        <v>0</v>
      </c>
      <c r="Z46" s="35"/>
      <c r="AA46" s="81">
        <f t="shared" si="13"/>
        <v>0</v>
      </c>
      <c r="AB46" s="35"/>
      <c r="AC46" s="81">
        <f t="shared" si="14"/>
        <v>0</v>
      </c>
      <c r="AD46" s="35"/>
      <c r="AE46" s="81">
        <f t="shared" si="15"/>
        <v>0</v>
      </c>
      <c r="AF46" s="35"/>
      <c r="AG46" s="81">
        <f t="shared" si="16"/>
        <v>0</v>
      </c>
      <c r="AH46" s="35"/>
      <c r="AI46" s="81">
        <f t="shared" si="4"/>
        <v>0</v>
      </c>
      <c r="AJ46" s="35"/>
      <c r="AK46" s="81">
        <f t="shared" si="5"/>
        <v>0</v>
      </c>
      <c r="AL46" s="35"/>
      <c r="AM46" s="140"/>
      <c r="AN46" s="35"/>
      <c r="AO46" s="140"/>
      <c r="AP46" s="35"/>
      <c r="AQ46" s="81">
        <f t="shared" si="18"/>
        <v>0</v>
      </c>
      <c r="AR46" s="36"/>
      <c r="AS46" s="36"/>
      <c r="AT46" s="86">
        <f t="shared" si="17"/>
        <v>0</v>
      </c>
      <c r="AU46" s="37"/>
    </row>
    <row r="47" spans="1:47" ht="14.25">
      <c r="A47" s="33">
        <v>35</v>
      </c>
      <c r="B47" s="18"/>
      <c r="C47" s="34"/>
      <c r="D47" s="35"/>
      <c r="E47" s="81">
        <f t="shared" si="0"/>
        <v>0</v>
      </c>
      <c r="F47" s="35"/>
      <c r="G47" s="81">
        <f t="shared" si="1"/>
        <v>0</v>
      </c>
      <c r="H47" s="35"/>
      <c r="I47" s="81">
        <f t="shared" si="2"/>
        <v>0</v>
      </c>
      <c r="J47" s="35"/>
      <c r="K47" s="81">
        <f t="shared" si="6"/>
        <v>0</v>
      </c>
      <c r="L47" s="35"/>
      <c r="M47" s="81">
        <f t="shared" si="3"/>
        <v>0</v>
      </c>
      <c r="N47" s="35"/>
      <c r="O47" s="81">
        <f t="shared" si="7"/>
        <v>0</v>
      </c>
      <c r="P47" s="35"/>
      <c r="Q47" s="81">
        <f t="shared" si="8"/>
        <v>0</v>
      </c>
      <c r="R47" s="35"/>
      <c r="S47" s="81">
        <f t="shared" si="9"/>
        <v>0</v>
      </c>
      <c r="T47" s="35"/>
      <c r="U47" s="81">
        <f t="shared" si="10"/>
        <v>0</v>
      </c>
      <c r="V47" s="35"/>
      <c r="W47" s="81">
        <f t="shared" si="11"/>
        <v>0</v>
      </c>
      <c r="X47" s="35"/>
      <c r="Y47" s="81">
        <f t="shared" si="12"/>
        <v>0</v>
      </c>
      <c r="Z47" s="35"/>
      <c r="AA47" s="81">
        <f t="shared" si="13"/>
        <v>0</v>
      </c>
      <c r="AB47" s="35"/>
      <c r="AC47" s="81">
        <f t="shared" si="14"/>
        <v>0</v>
      </c>
      <c r="AD47" s="35"/>
      <c r="AE47" s="81">
        <f t="shared" si="15"/>
        <v>0</v>
      </c>
      <c r="AF47" s="35"/>
      <c r="AG47" s="81">
        <f t="shared" si="16"/>
        <v>0</v>
      </c>
      <c r="AH47" s="35"/>
      <c r="AI47" s="81">
        <f t="shared" si="4"/>
        <v>0</v>
      </c>
      <c r="AJ47" s="35"/>
      <c r="AK47" s="81">
        <f t="shared" si="5"/>
        <v>0</v>
      </c>
      <c r="AL47" s="35"/>
      <c r="AM47" s="140"/>
      <c r="AN47" s="35"/>
      <c r="AO47" s="140"/>
      <c r="AP47" s="35"/>
      <c r="AQ47" s="81">
        <f t="shared" si="18"/>
        <v>0</v>
      </c>
      <c r="AR47" s="36"/>
      <c r="AS47" s="36"/>
      <c r="AT47" s="86">
        <f t="shared" si="17"/>
        <v>0</v>
      </c>
      <c r="AU47" s="37"/>
    </row>
    <row r="48" spans="1:47" ht="14.25">
      <c r="A48" s="33">
        <v>36</v>
      </c>
      <c r="B48" s="18"/>
      <c r="C48" s="34"/>
      <c r="D48" s="35"/>
      <c r="E48" s="81">
        <f t="shared" si="0"/>
        <v>0</v>
      </c>
      <c r="F48" s="35"/>
      <c r="G48" s="81">
        <f t="shared" si="1"/>
        <v>0</v>
      </c>
      <c r="H48" s="35"/>
      <c r="I48" s="81">
        <f t="shared" si="2"/>
        <v>0</v>
      </c>
      <c r="J48" s="35"/>
      <c r="K48" s="81">
        <f t="shared" si="6"/>
        <v>0</v>
      </c>
      <c r="L48" s="35"/>
      <c r="M48" s="81">
        <f t="shared" si="3"/>
        <v>0</v>
      </c>
      <c r="N48" s="35"/>
      <c r="O48" s="81">
        <f t="shared" si="7"/>
        <v>0</v>
      </c>
      <c r="P48" s="35"/>
      <c r="Q48" s="81">
        <f t="shared" si="8"/>
        <v>0</v>
      </c>
      <c r="R48" s="35"/>
      <c r="S48" s="81">
        <f t="shared" si="9"/>
        <v>0</v>
      </c>
      <c r="T48" s="35"/>
      <c r="U48" s="81">
        <f t="shared" si="10"/>
        <v>0</v>
      </c>
      <c r="V48" s="35"/>
      <c r="W48" s="81">
        <f t="shared" si="11"/>
        <v>0</v>
      </c>
      <c r="X48" s="35"/>
      <c r="Y48" s="81">
        <f t="shared" si="12"/>
        <v>0</v>
      </c>
      <c r="Z48" s="35"/>
      <c r="AA48" s="81">
        <f t="shared" si="13"/>
        <v>0</v>
      </c>
      <c r="AB48" s="35"/>
      <c r="AC48" s="81">
        <f t="shared" si="14"/>
        <v>0</v>
      </c>
      <c r="AD48" s="35"/>
      <c r="AE48" s="81">
        <f t="shared" si="15"/>
        <v>0</v>
      </c>
      <c r="AF48" s="35"/>
      <c r="AG48" s="81">
        <f t="shared" si="16"/>
        <v>0</v>
      </c>
      <c r="AH48" s="35"/>
      <c r="AI48" s="81">
        <f t="shared" si="4"/>
        <v>0</v>
      </c>
      <c r="AJ48" s="35"/>
      <c r="AK48" s="81">
        <f t="shared" si="5"/>
        <v>0</v>
      </c>
      <c r="AL48" s="35"/>
      <c r="AM48" s="140"/>
      <c r="AN48" s="35"/>
      <c r="AO48" s="140"/>
      <c r="AP48" s="35"/>
      <c r="AQ48" s="81">
        <f t="shared" si="18"/>
        <v>0</v>
      </c>
      <c r="AR48" s="36"/>
      <c r="AS48" s="36"/>
      <c r="AT48" s="86">
        <f t="shared" si="17"/>
        <v>0</v>
      </c>
      <c r="AU48" s="37"/>
    </row>
    <row r="49" spans="1:47" ht="14.25">
      <c r="A49" s="33">
        <v>37</v>
      </c>
      <c r="B49" s="18"/>
      <c r="C49" s="34"/>
      <c r="D49" s="35"/>
      <c r="E49" s="81">
        <f t="shared" si="0"/>
        <v>0</v>
      </c>
      <c r="F49" s="35"/>
      <c r="G49" s="81">
        <f t="shared" si="1"/>
        <v>0</v>
      </c>
      <c r="H49" s="35"/>
      <c r="I49" s="81">
        <f t="shared" si="2"/>
        <v>0</v>
      </c>
      <c r="J49" s="35"/>
      <c r="K49" s="81">
        <f t="shared" si="6"/>
        <v>0</v>
      </c>
      <c r="L49" s="35"/>
      <c r="M49" s="81">
        <f t="shared" si="3"/>
        <v>0</v>
      </c>
      <c r="N49" s="35"/>
      <c r="O49" s="81">
        <f t="shared" si="7"/>
        <v>0</v>
      </c>
      <c r="P49" s="35"/>
      <c r="Q49" s="81">
        <f t="shared" si="8"/>
        <v>0</v>
      </c>
      <c r="R49" s="35"/>
      <c r="S49" s="81">
        <f t="shared" si="9"/>
        <v>0</v>
      </c>
      <c r="T49" s="35"/>
      <c r="U49" s="81">
        <f t="shared" si="10"/>
        <v>0</v>
      </c>
      <c r="V49" s="35"/>
      <c r="W49" s="81">
        <f t="shared" si="11"/>
        <v>0</v>
      </c>
      <c r="X49" s="35"/>
      <c r="Y49" s="81">
        <f t="shared" si="12"/>
        <v>0</v>
      </c>
      <c r="Z49" s="35"/>
      <c r="AA49" s="81">
        <f t="shared" si="13"/>
        <v>0</v>
      </c>
      <c r="AB49" s="35"/>
      <c r="AC49" s="81">
        <f t="shared" si="14"/>
        <v>0</v>
      </c>
      <c r="AD49" s="35"/>
      <c r="AE49" s="81">
        <f t="shared" si="15"/>
        <v>0</v>
      </c>
      <c r="AF49" s="35"/>
      <c r="AG49" s="81">
        <f t="shared" si="16"/>
        <v>0</v>
      </c>
      <c r="AH49" s="35"/>
      <c r="AI49" s="81">
        <f t="shared" si="4"/>
        <v>0</v>
      </c>
      <c r="AJ49" s="35"/>
      <c r="AK49" s="81">
        <f t="shared" si="5"/>
        <v>0</v>
      </c>
      <c r="AL49" s="35"/>
      <c r="AM49" s="140"/>
      <c r="AN49" s="35"/>
      <c r="AO49" s="140"/>
      <c r="AP49" s="35"/>
      <c r="AQ49" s="81">
        <f t="shared" si="18"/>
        <v>0</v>
      </c>
      <c r="AR49" s="36"/>
      <c r="AS49" s="36"/>
      <c r="AT49" s="86">
        <f t="shared" si="17"/>
        <v>0</v>
      </c>
      <c r="AU49" s="37"/>
    </row>
    <row r="50" spans="1:47" ht="14.25">
      <c r="A50" s="33">
        <v>38</v>
      </c>
      <c r="B50" s="18"/>
      <c r="C50" s="34"/>
      <c r="D50" s="35"/>
      <c r="E50" s="81">
        <f t="shared" si="0"/>
        <v>0</v>
      </c>
      <c r="F50" s="35"/>
      <c r="G50" s="81">
        <f t="shared" si="1"/>
        <v>0</v>
      </c>
      <c r="H50" s="35"/>
      <c r="I50" s="81">
        <f t="shared" si="2"/>
        <v>0</v>
      </c>
      <c r="J50" s="35"/>
      <c r="K50" s="81">
        <f t="shared" si="6"/>
        <v>0</v>
      </c>
      <c r="L50" s="35"/>
      <c r="M50" s="81">
        <f t="shared" ref="M50:M113" si="19">L50*$M$12</f>
        <v>0</v>
      </c>
      <c r="N50" s="35"/>
      <c r="O50" s="81">
        <f t="shared" si="7"/>
        <v>0</v>
      </c>
      <c r="P50" s="35"/>
      <c r="Q50" s="81">
        <f t="shared" si="8"/>
        <v>0</v>
      </c>
      <c r="R50" s="35"/>
      <c r="S50" s="81">
        <f t="shared" si="9"/>
        <v>0</v>
      </c>
      <c r="T50" s="35"/>
      <c r="U50" s="81">
        <f t="shared" si="10"/>
        <v>0</v>
      </c>
      <c r="V50" s="35"/>
      <c r="W50" s="81">
        <f t="shared" si="11"/>
        <v>0</v>
      </c>
      <c r="X50" s="35"/>
      <c r="Y50" s="81">
        <f t="shared" si="12"/>
        <v>0</v>
      </c>
      <c r="Z50" s="35"/>
      <c r="AA50" s="81">
        <f t="shared" si="13"/>
        <v>0</v>
      </c>
      <c r="AB50" s="35"/>
      <c r="AC50" s="81">
        <f t="shared" si="14"/>
        <v>0</v>
      </c>
      <c r="AD50" s="35"/>
      <c r="AE50" s="81">
        <f t="shared" si="15"/>
        <v>0</v>
      </c>
      <c r="AF50" s="35"/>
      <c r="AG50" s="81">
        <f t="shared" si="16"/>
        <v>0</v>
      </c>
      <c r="AH50" s="35"/>
      <c r="AI50" s="81">
        <f t="shared" si="4"/>
        <v>0</v>
      </c>
      <c r="AJ50" s="35"/>
      <c r="AK50" s="81">
        <f t="shared" si="5"/>
        <v>0</v>
      </c>
      <c r="AL50" s="35"/>
      <c r="AM50" s="140"/>
      <c r="AN50" s="35"/>
      <c r="AO50" s="140"/>
      <c r="AP50" s="35"/>
      <c r="AQ50" s="81">
        <f t="shared" si="18"/>
        <v>0</v>
      </c>
      <c r="AR50" s="36"/>
      <c r="AS50" s="36"/>
      <c r="AT50" s="86">
        <f t="shared" si="17"/>
        <v>0</v>
      </c>
      <c r="AU50" s="37"/>
    </row>
    <row r="51" spans="1:47" ht="14.25">
      <c r="A51" s="33">
        <v>39</v>
      </c>
      <c r="B51" s="18"/>
      <c r="C51" s="34"/>
      <c r="D51" s="35"/>
      <c r="E51" s="81">
        <f t="shared" si="0"/>
        <v>0</v>
      </c>
      <c r="F51" s="35"/>
      <c r="G51" s="81">
        <f t="shared" si="1"/>
        <v>0</v>
      </c>
      <c r="H51" s="35"/>
      <c r="I51" s="81">
        <f t="shared" si="2"/>
        <v>0</v>
      </c>
      <c r="J51" s="35"/>
      <c r="K51" s="81">
        <f t="shared" si="6"/>
        <v>0</v>
      </c>
      <c r="L51" s="35"/>
      <c r="M51" s="81">
        <f t="shared" si="19"/>
        <v>0</v>
      </c>
      <c r="N51" s="35"/>
      <c r="O51" s="81">
        <f t="shared" si="7"/>
        <v>0</v>
      </c>
      <c r="P51" s="35"/>
      <c r="Q51" s="81">
        <f t="shared" si="8"/>
        <v>0</v>
      </c>
      <c r="R51" s="35"/>
      <c r="S51" s="81">
        <f t="shared" si="9"/>
        <v>0</v>
      </c>
      <c r="T51" s="35"/>
      <c r="U51" s="81">
        <f t="shared" si="10"/>
        <v>0</v>
      </c>
      <c r="V51" s="35"/>
      <c r="W51" s="81">
        <f t="shared" si="11"/>
        <v>0</v>
      </c>
      <c r="X51" s="35"/>
      <c r="Y51" s="81">
        <f t="shared" si="12"/>
        <v>0</v>
      </c>
      <c r="Z51" s="35"/>
      <c r="AA51" s="81">
        <f t="shared" si="13"/>
        <v>0</v>
      </c>
      <c r="AB51" s="35"/>
      <c r="AC51" s="81">
        <f t="shared" si="14"/>
        <v>0</v>
      </c>
      <c r="AD51" s="35"/>
      <c r="AE51" s="81">
        <f t="shared" si="15"/>
        <v>0</v>
      </c>
      <c r="AF51" s="35"/>
      <c r="AG51" s="81">
        <f t="shared" si="16"/>
        <v>0</v>
      </c>
      <c r="AH51" s="35"/>
      <c r="AI51" s="81">
        <f t="shared" si="4"/>
        <v>0</v>
      </c>
      <c r="AJ51" s="35"/>
      <c r="AK51" s="81">
        <f t="shared" si="5"/>
        <v>0</v>
      </c>
      <c r="AL51" s="35"/>
      <c r="AM51" s="140"/>
      <c r="AN51" s="35"/>
      <c r="AO51" s="140"/>
      <c r="AP51" s="35"/>
      <c r="AQ51" s="81">
        <f t="shared" si="18"/>
        <v>0</v>
      </c>
      <c r="AR51" s="36"/>
      <c r="AS51" s="36"/>
      <c r="AT51" s="86">
        <f t="shared" si="17"/>
        <v>0</v>
      </c>
      <c r="AU51" s="37"/>
    </row>
    <row r="52" spans="1:47" ht="14.25">
      <c r="A52" s="33">
        <v>40</v>
      </c>
      <c r="B52" s="18"/>
      <c r="C52" s="34"/>
      <c r="D52" s="35"/>
      <c r="E52" s="81">
        <f t="shared" si="0"/>
        <v>0</v>
      </c>
      <c r="F52" s="35"/>
      <c r="G52" s="81">
        <f t="shared" si="1"/>
        <v>0</v>
      </c>
      <c r="H52" s="35"/>
      <c r="I52" s="81">
        <f t="shared" si="2"/>
        <v>0</v>
      </c>
      <c r="J52" s="35"/>
      <c r="K52" s="81">
        <f t="shared" si="6"/>
        <v>0</v>
      </c>
      <c r="L52" s="35"/>
      <c r="M52" s="81">
        <f t="shared" si="19"/>
        <v>0</v>
      </c>
      <c r="N52" s="35"/>
      <c r="O52" s="81">
        <f t="shared" si="7"/>
        <v>0</v>
      </c>
      <c r="P52" s="35"/>
      <c r="Q52" s="81">
        <f t="shared" si="8"/>
        <v>0</v>
      </c>
      <c r="R52" s="35"/>
      <c r="S52" s="81">
        <f t="shared" si="9"/>
        <v>0</v>
      </c>
      <c r="T52" s="35"/>
      <c r="U52" s="81">
        <f t="shared" si="10"/>
        <v>0</v>
      </c>
      <c r="V52" s="35"/>
      <c r="W52" s="81">
        <f t="shared" si="11"/>
        <v>0</v>
      </c>
      <c r="X52" s="35"/>
      <c r="Y52" s="81">
        <f t="shared" si="12"/>
        <v>0</v>
      </c>
      <c r="Z52" s="35"/>
      <c r="AA52" s="81">
        <f t="shared" si="13"/>
        <v>0</v>
      </c>
      <c r="AB52" s="35"/>
      <c r="AC52" s="81">
        <f t="shared" si="14"/>
        <v>0</v>
      </c>
      <c r="AD52" s="35"/>
      <c r="AE52" s="81">
        <f t="shared" si="15"/>
        <v>0</v>
      </c>
      <c r="AF52" s="35"/>
      <c r="AG52" s="81">
        <f t="shared" si="16"/>
        <v>0</v>
      </c>
      <c r="AH52" s="35"/>
      <c r="AI52" s="81">
        <f t="shared" si="4"/>
        <v>0</v>
      </c>
      <c r="AJ52" s="35"/>
      <c r="AK52" s="81">
        <f t="shared" si="5"/>
        <v>0</v>
      </c>
      <c r="AL52" s="35"/>
      <c r="AM52" s="140"/>
      <c r="AN52" s="35"/>
      <c r="AO52" s="140"/>
      <c r="AP52" s="35"/>
      <c r="AQ52" s="81">
        <f t="shared" si="18"/>
        <v>0</v>
      </c>
      <c r="AR52" s="36"/>
      <c r="AS52" s="36"/>
      <c r="AT52" s="86">
        <f t="shared" si="17"/>
        <v>0</v>
      </c>
      <c r="AU52" s="37"/>
    </row>
    <row r="53" spans="1:47" ht="14.25">
      <c r="A53" s="33">
        <v>41</v>
      </c>
      <c r="B53" s="18"/>
      <c r="C53" s="34"/>
      <c r="D53" s="35"/>
      <c r="E53" s="81">
        <f t="shared" si="0"/>
        <v>0</v>
      </c>
      <c r="F53" s="35"/>
      <c r="G53" s="81">
        <f t="shared" si="1"/>
        <v>0</v>
      </c>
      <c r="H53" s="35"/>
      <c r="I53" s="81">
        <f t="shared" si="2"/>
        <v>0</v>
      </c>
      <c r="J53" s="35"/>
      <c r="K53" s="81">
        <f t="shared" si="6"/>
        <v>0</v>
      </c>
      <c r="L53" s="35"/>
      <c r="M53" s="81">
        <f t="shared" si="19"/>
        <v>0</v>
      </c>
      <c r="N53" s="35"/>
      <c r="O53" s="81">
        <f t="shared" si="7"/>
        <v>0</v>
      </c>
      <c r="P53" s="35"/>
      <c r="Q53" s="81">
        <f t="shared" si="8"/>
        <v>0</v>
      </c>
      <c r="R53" s="35"/>
      <c r="S53" s="81">
        <f t="shared" si="9"/>
        <v>0</v>
      </c>
      <c r="T53" s="35"/>
      <c r="U53" s="81">
        <f t="shared" si="10"/>
        <v>0</v>
      </c>
      <c r="V53" s="35"/>
      <c r="W53" s="81">
        <f t="shared" si="11"/>
        <v>0</v>
      </c>
      <c r="X53" s="35"/>
      <c r="Y53" s="81">
        <f t="shared" si="12"/>
        <v>0</v>
      </c>
      <c r="Z53" s="35"/>
      <c r="AA53" s="81">
        <f t="shared" si="13"/>
        <v>0</v>
      </c>
      <c r="AB53" s="35"/>
      <c r="AC53" s="81">
        <f t="shared" si="14"/>
        <v>0</v>
      </c>
      <c r="AD53" s="35"/>
      <c r="AE53" s="81">
        <f t="shared" si="15"/>
        <v>0</v>
      </c>
      <c r="AF53" s="35"/>
      <c r="AG53" s="81">
        <f t="shared" si="16"/>
        <v>0</v>
      </c>
      <c r="AH53" s="35"/>
      <c r="AI53" s="81">
        <f t="shared" si="4"/>
        <v>0</v>
      </c>
      <c r="AJ53" s="35"/>
      <c r="AK53" s="81">
        <f t="shared" si="5"/>
        <v>0</v>
      </c>
      <c r="AL53" s="35"/>
      <c r="AM53" s="140"/>
      <c r="AN53" s="35"/>
      <c r="AO53" s="140"/>
      <c r="AP53" s="35"/>
      <c r="AQ53" s="81">
        <f t="shared" si="18"/>
        <v>0</v>
      </c>
      <c r="AR53" s="36"/>
      <c r="AS53" s="36"/>
      <c r="AT53" s="86">
        <f t="shared" si="17"/>
        <v>0</v>
      </c>
      <c r="AU53" s="37"/>
    </row>
    <row r="54" spans="1:47" ht="14.25">
      <c r="A54" s="33">
        <v>42</v>
      </c>
      <c r="B54" s="18"/>
      <c r="C54" s="34"/>
      <c r="D54" s="35"/>
      <c r="E54" s="81">
        <f t="shared" si="0"/>
        <v>0</v>
      </c>
      <c r="F54" s="35"/>
      <c r="G54" s="81">
        <f t="shared" si="1"/>
        <v>0</v>
      </c>
      <c r="H54" s="35"/>
      <c r="I54" s="81">
        <f t="shared" si="2"/>
        <v>0</v>
      </c>
      <c r="J54" s="35"/>
      <c r="K54" s="81">
        <f t="shared" si="6"/>
        <v>0</v>
      </c>
      <c r="L54" s="35"/>
      <c r="M54" s="81">
        <f t="shared" si="19"/>
        <v>0</v>
      </c>
      <c r="N54" s="35"/>
      <c r="O54" s="81">
        <f t="shared" si="7"/>
        <v>0</v>
      </c>
      <c r="P54" s="35"/>
      <c r="Q54" s="81">
        <f t="shared" si="8"/>
        <v>0</v>
      </c>
      <c r="R54" s="35"/>
      <c r="S54" s="81">
        <f t="shared" si="9"/>
        <v>0</v>
      </c>
      <c r="T54" s="35"/>
      <c r="U54" s="81">
        <f t="shared" si="10"/>
        <v>0</v>
      </c>
      <c r="V54" s="35"/>
      <c r="W54" s="81">
        <f t="shared" si="11"/>
        <v>0</v>
      </c>
      <c r="X54" s="35"/>
      <c r="Y54" s="81">
        <f t="shared" si="12"/>
        <v>0</v>
      </c>
      <c r="Z54" s="35"/>
      <c r="AA54" s="81">
        <f t="shared" si="13"/>
        <v>0</v>
      </c>
      <c r="AB54" s="35"/>
      <c r="AC54" s="81">
        <f t="shared" si="14"/>
        <v>0</v>
      </c>
      <c r="AD54" s="35"/>
      <c r="AE54" s="81">
        <f t="shared" si="15"/>
        <v>0</v>
      </c>
      <c r="AF54" s="35"/>
      <c r="AG54" s="81">
        <f t="shared" si="16"/>
        <v>0</v>
      </c>
      <c r="AH54" s="35"/>
      <c r="AI54" s="81">
        <f t="shared" si="4"/>
        <v>0</v>
      </c>
      <c r="AJ54" s="35"/>
      <c r="AK54" s="81">
        <f t="shared" si="5"/>
        <v>0</v>
      </c>
      <c r="AL54" s="35"/>
      <c r="AM54" s="140"/>
      <c r="AN54" s="35"/>
      <c r="AO54" s="140"/>
      <c r="AP54" s="35"/>
      <c r="AQ54" s="81">
        <f t="shared" si="18"/>
        <v>0</v>
      </c>
      <c r="AR54" s="36"/>
      <c r="AS54" s="36"/>
      <c r="AT54" s="86">
        <f t="shared" si="17"/>
        <v>0</v>
      </c>
      <c r="AU54" s="37"/>
    </row>
    <row r="55" spans="1:47" ht="14.25">
      <c r="A55" s="33">
        <v>43</v>
      </c>
      <c r="B55" s="18"/>
      <c r="C55" s="34"/>
      <c r="D55" s="35"/>
      <c r="E55" s="81">
        <f t="shared" si="0"/>
        <v>0</v>
      </c>
      <c r="F55" s="35"/>
      <c r="G55" s="81">
        <f t="shared" si="1"/>
        <v>0</v>
      </c>
      <c r="H55" s="35"/>
      <c r="I55" s="81">
        <f t="shared" si="2"/>
        <v>0</v>
      </c>
      <c r="J55" s="35"/>
      <c r="K55" s="81">
        <f t="shared" si="6"/>
        <v>0</v>
      </c>
      <c r="L55" s="35"/>
      <c r="M55" s="81">
        <f t="shared" si="19"/>
        <v>0</v>
      </c>
      <c r="N55" s="35"/>
      <c r="O55" s="81">
        <f t="shared" si="7"/>
        <v>0</v>
      </c>
      <c r="P55" s="35"/>
      <c r="Q55" s="81">
        <f t="shared" si="8"/>
        <v>0</v>
      </c>
      <c r="R55" s="35"/>
      <c r="S55" s="81">
        <f t="shared" si="9"/>
        <v>0</v>
      </c>
      <c r="T55" s="35"/>
      <c r="U55" s="81">
        <f t="shared" si="10"/>
        <v>0</v>
      </c>
      <c r="V55" s="35"/>
      <c r="W55" s="81">
        <f t="shared" si="11"/>
        <v>0</v>
      </c>
      <c r="X55" s="35"/>
      <c r="Y55" s="81">
        <f t="shared" si="12"/>
        <v>0</v>
      </c>
      <c r="Z55" s="35"/>
      <c r="AA55" s="81">
        <f t="shared" si="13"/>
        <v>0</v>
      </c>
      <c r="AB55" s="35"/>
      <c r="AC55" s="81">
        <f t="shared" si="14"/>
        <v>0</v>
      </c>
      <c r="AD55" s="35"/>
      <c r="AE55" s="81">
        <f t="shared" si="15"/>
        <v>0</v>
      </c>
      <c r="AF55" s="35"/>
      <c r="AG55" s="81">
        <f t="shared" si="16"/>
        <v>0</v>
      </c>
      <c r="AH55" s="35"/>
      <c r="AI55" s="81">
        <f t="shared" si="4"/>
        <v>0</v>
      </c>
      <c r="AJ55" s="35"/>
      <c r="AK55" s="81">
        <f t="shared" si="5"/>
        <v>0</v>
      </c>
      <c r="AL55" s="35"/>
      <c r="AM55" s="140"/>
      <c r="AN55" s="35"/>
      <c r="AO55" s="140"/>
      <c r="AP55" s="35"/>
      <c r="AQ55" s="81">
        <f t="shared" si="18"/>
        <v>0</v>
      </c>
      <c r="AR55" s="36"/>
      <c r="AS55" s="36"/>
      <c r="AT55" s="86">
        <f t="shared" si="17"/>
        <v>0</v>
      </c>
      <c r="AU55" s="37"/>
    </row>
    <row r="56" spans="1:47" ht="14.25">
      <c r="A56" s="33">
        <v>44</v>
      </c>
      <c r="B56" s="18"/>
      <c r="C56" s="34"/>
      <c r="D56" s="35"/>
      <c r="E56" s="81">
        <f t="shared" si="0"/>
        <v>0</v>
      </c>
      <c r="F56" s="35"/>
      <c r="G56" s="81">
        <f t="shared" si="1"/>
        <v>0</v>
      </c>
      <c r="H56" s="35"/>
      <c r="I56" s="81">
        <f t="shared" si="2"/>
        <v>0</v>
      </c>
      <c r="J56" s="35"/>
      <c r="K56" s="81">
        <f t="shared" si="6"/>
        <v>0</v>
      </c>
      <c r="L56" s="35"/>
      <c r="M56" s="81">
        <f t="shared" si="19"/>
        <v>0</v>
      </c>
      <c r="N56" s="35"/>
      <c r="O56" s="81">
        <f t="shared" si="7"/>
        <v>0</v>
      </c>
      <c r="P56" s="35"/>
      <c r="Q56" s="81">
        <f t="shared" si="8"/>
        <v>0</v>
      </c>
      <c r="R56" s="35"/>
      <c r="S56" s="81">
        <f t="shared" si="9"/>
        <v>0</v>
      </c>
      <c r="T56" s="35"/>
      <c r="U56" s="81">
        <f t="shared" si="10"/>
        <v>0</v>
      </c>
      <c r="V56" s="35"/>
      <c r="W56" s="81">
        <f t="shared" si="11"/>
        <v>0</v>
      </c>
      <c r="X56" s="35"/>
      <c r="Y56" s="81">
        <f t="shared" si="12"/>
        <v>0</v>
      </c>
      <c r="Z56" s="35"/>
      <c r="AA56" s="81">
        <f t="shared" si="13"/>
        <v>0</v>
      </c>
      <c r="AB56" s="35"/>
      <c r="AC56" s="81">
        <f t="shared" si="14"/>
        <v>0</v>
      </c>
      <c r="AD56" s="35"/>
      <c r="AE56" s="81">
        <f t="shared" si="15"/>
        <v>0</v>
      </c>
      <c r="AF56" s="35"/>
      <c r="AG56" s="81">
        <f t="shared" si="16"/>
        <v>0</v>
      </c>
      <c r="AH56" s="35"/>
      <c r="AI56" s="81">
        <f t="shared" si="4"/>
        <v>0</v>
      </c>
      <c r="AJ56" s="35"/>
      <c r="AK56" s="81">
        <f t="shared" si="5"/>
        <v>0</v>
      </c>
      <c r="AL56" s="35"/>
      <c r="AM56" s="140"/>
      <c r="AN56" s="35"/>
      <c r="AO56" s="140"/>
      <c r="AP56" s="35"/>
      <c r="AQ56" s="81">
        <f t="shared" si="18"/>
        <v>0</v>
      </c>
      <c r="AR56" s="36"/>
      <c r="AS56" s="36"/>
      <c r="AT56" s="86">
        <f t="shared" si="17"/>
        <v>0</v>
      </c>
      <c r="AU56" s="37"/>
    </row>
    <row r="57" spans="1:47" ht="14.25">
      <c r="A57" s="33">
        <v>45</v>
      </c>
      <c r="B57" s="18"/>
      <c r="C57" s="34"/>
      <c r="D57" s="35"/>
      <c r="E57" s="81">
        <f t="shared" si="0"/>
        <v>0</v>
      </c>
      <c r="F57" s="35"/>
      <c r="G57" s="81">
        <f t="shared" si="1"/>
        <v>0</v>
      </c>
      <c r="H57" s="35"/>
      <c r="I57" s="81">
        <f t="shared" si="2"/>
        <v>0</v>
      </c>
      <c r="J57" s="35"/>
      <c r="K57" s="81">
        <f t="shared" si="6"/>
        <v>0</v>
      </c>
      <c r="L57" s="35"/>
      <c r="M57" s="81">
        <f t="shared" si="19"/>
        <v>0</v>
      </c>
      <c r="N57" s="35"/>
      <c r="O57" s="81">
        <f t="shared" si="7"/>
        <v>0</v>
      </c>
      <c r="P57" s="35"/>
      <c r="Q57" s="81">
        <f t="shared" si="8"/>
        <v>0</v>
      </c>
      <c r="R57" s="35"/>
      <c r="S57" s="81">
        <f t="shared" si="9"/>
        <v>0</v>
      </c>
      <c r="T57" s="35"/>
      <c r="U57" s="81">
        <f t="shared" si="10"/>
        <v>0</v>
      </c>
      <c r="V57" s="35"/>
      <c r="W57" s="81">
        <f t="shared" si="11"/>
        <v>0</v>
      </c>
      <c r="X57" s="35"/>
      <c r="Y57" s="81">
        <f t="shared" si="12"/>
        <v>0</v>
      </c>
      <c r="Z57" s="35"/>
      <c r="AA57" s="81">
        <f t="shared" si="13"/>
        <v>0</v>
      </c>
      <c r="AB57" s="35"/>
      <c r="AC57" s="81">
        <f t="shared" si="14"/>
        <v>0</v>
      </c>
      <c r="AD57" s="35"/>
      <c r="AE57" s="81">
        <f t="shared" si="15"/>
        <v>0</v>
      </c>
      <c r="AF57" s="35"/>
      <c r="AG57" s="81">
        <f t="shared" si="16"/>
        <v>0</v>
      </c>
      <c r="AH57" s="35"/>
      <c r="AI57" s="81">
        <f t="shared" si="4"/>
        <v>0</v>
      </c>
      <c r="AJ57" s="35"/>
      <c r="AK57" s="81">
        <f t="shared" si="5"/>
        <v>0</v>
      </c>
      <c r="AL57" s="35"/>
      <c r="AM57" s="140"/>
      <c r="AN57" s="35"/>
      <c r="AO57" s="140"/>
      <c r="AP57" s="35"/>
      <c r="AQ57" s="81">
        <f t="shared" si="18"/>
        <v>0</v>
      </c>
      <c r="AR57" s="36"/>
      <c r="AS57" s="36"/>
      <c r="AT57" s="86">
        <f t="shared" si="17"/>
        <v>0</v>
      </c>
      <c r="AU57" s="37"/>
    </row>
    <row r="58" spans="1:47" ht="14.25">
      <c r="A58" s="33">
        <v>46</v>
      </c>
      <c r="B58" s="18"/>
      <c r="C58" s="34"/>
      <c r="D58" s="35"/>
      <c r="E58" s="81">
        <f t="shared" si="0"/>
        <v>0</v>
      </c>
      <c r="F58" s="35"/>
      <c r="G58" s="81">
        <f t="shared" si="1"/>
        <v>0</v>
      </c>
      <c r="H58" s="35"/>
      <c r="I58" s="81">
        <f t="shared" si="2"/>
        <v>0</v>
      </c>
      <c r="J58" s="35"/>
      <c r="K58" s="81">
        <f t="shared" si="6"/>
        <v>0</v>
      </c>
      <c r="L58" s="35"/>
      <c r="M58" s="81">
        <f t="shared" si="19"/>
        <v>0</v>
      </c>
      <c r="N58" s="35"/>
      <c r="O58" s="81">
        <f t="shared" si="7"/>
        <v>0</v>
      </c>
      <c r="P58" s="35"/>
      <c r="Q58" s="81">
        <f t="shared" si="8"/>
        <v>0</v>
      </c>
      <c r="R58" s="35"/>
      <c r="S58" s="81">
        <f t="shared" si="9"/>
        <v>0</v>
      </c>
      <c r="T58" s="35"/>
      <c r="U58" s="81">
        <f t="shared" si="10"/>
        <v>0</v>
      </c>
      <c r="V58" s="35"/>
      <c r="W58" s="81">
        <f t="shared" si="11"/>
        <v>0</v>
      </c>
      <c r="X58" s="35"/>
      <c r="Y58" s="81">
        <f t="shared" si="12"/>
        <v>0</v>
      </c>
      <c r="Z58" s="35"/>
      <c r="AA58" s="81">
        <f t="shared" si="13"/>
        <v>0</v>
      </c>
      <c r="AB58" s="35"/>
      <c r="AC58" s="81">
        <f t="shared" si="14"/>
        <v>0</v>
      </c>
      <c r="AD58" s="35"/>
      <c r="AE58" s="81">
        <f t="shared" si="15"/>
        <v>0</v>
      </c>
      <c r="AF58" s="35"/>
      <c r="AG58" s="81">
        <f t="shared" si="16"/>
        <v>0</v>
      </c>
      <c r="AH58" s="35"/>
      <c r="AI58" s="81">
        <f t="shared" si="4"/>
        <v>0</v>
      </c>
      <c r="AJ58" s="35"/>
      <c r="AK58" s="81">
        <f t="shared" si="5"/>
        <v>0</v>
      </c>
      <c r="AL58" s="35"/>
      <c r="AM58" s="140"/>
      <c r="AN58" s="35"/>
      <c r="AO58" s="140"/>
      <c r="AP58" s="35"/>
      <c r="AQ58" s="81">
        <f t="shared" si="18"/>
        <v>0</v>
      </c>
      <c r="AR58" s="36"/>
      <c r="AS58" s="36"/>
      <c r="AT58" s="86">
        <f t="shared" si="17"/>
        <v>0</v>
      </c>
      <c r="AU58" s="37"/>
    </row>
    <row r="59" spans="1:47" ht="14.25">
      <c r="A59" s="33">
        <v>47</v>
      </c>
      <c r="B59" s="18"/>
      <c r="C59" s="34"/>
      <c r="D59" s="35"/>
      <c r="E59" s="81">
        <f t="shared" si="0"/>
        <v>0</v>
      </c>
      <c r="F59" s="35"/>
      <c r="G59" s="81">
        <f t="shared" si="1"/>
        <v>0</v>
      </c>
      <c r="H59" s="35"/>
      <c r="I59" s="81">
        <f t="shared" si="2"/>
        <v>0</v>
      </c>
      <c r="J59" s="35"/>
      <c r="K59" s="81">
        <f t="shared" si="6"/>
        <v>0</v>
      </c>
      <c r="L59" s="35"/>
      <c r="M59" s="81">
        <f t="shared" si="19"/>
        <v>0</v>
      </c>
      <c r="N59" s="35"/>
      <c r="O59" s="81">
        <f t="shared" si="7"/>
        <v>0</v>
      </c>
      <c r="P59" s="35"/>
      <c r="Q59" s="81">
        <f t="shared" si="8"/>
        <v>0</v>
      </c>
      <c r="R59" s="35"/>
      <c r="S59" s="81">
        <f t="shared" si="9"/>
        <v>0</v>
      </c>
      <c r="T59" s="35"/>
      <c r="U59" s="81">
        <f t="shared" si="10"/>
        <v>0</v>
      </c>
      <c r="V59" s="35"/>
      <c r="W59" s="81">
        <f t="shared" si="11"/>
        <v>0</v>
      </c>
      <c r="X59" s="35"/>
      <c r="Y59" s="81">
        <f t="shared" si="12"/>
        <v>0</v>
      </c>
      <c r="Z59" s="35"/>
      <c r="AA59" s="81">
        <f t="shared" si="13"/>
        <v>0</v>
      </c>
      <c r="AB59" s="35"/>
      <c r="AC59" s="81">
        <f t="shared" si="14"/>
        <v>0</v>
      </c>
      <c r="AD59" s="35"/>
      <c r="AE59" s="81">
        <f t="shared" si="15"/>
        <v>0</v>
      </c>
      <c r="AF59" s="35"/>
      <c r="AG59" s="81">
        <f t="shared" si="16"/>
        <v>0</v>
      </c>
      <c r="AH59" s="35"/>
      <c r="AI59" s="81">
        <f t="shared" si="4"/>
        <v>0</v>
      </c>
      <c r="AJ59" s="35"/>
      <c r="AK59" s="81">
        <f t="shared" si="5"/>
        <v>0</v>
      </c>
      <c r="AL59" s="35"/>
      <c r="AM59" s="140"/>
      <c r="AN59" s="35"/>
      <c r="AO59" s="140"/>
      <c r="AP59" s="35"/>
      <c r="AQ59" s="81">
        <f t="shared" si="18"/>
        <v>0</v>
      </c>
      <c r="AR59" s="36"/>
      <c r="AS59" s="36"/>
      <c r="AT59" s="86">
        <f t="shared" si="17"/>
        <v>0</v>
      </c>
      <c r="AU59" s="37"/>
    </row>
    <row r="60" spans="1:47" ht="14.25">
      <c r="A60" s="33">
        <v>48</v>
      </c>
      <c r="B60" s="18"/>
      <c r="C60" s="34"/>
      <c r="D60" s="35"/>
      <c r="E60" s="81">
        <f t="shared" si="0"/>
        <v>0</v>
      </c>
      <c r="F60" s="35"/>
      <c r="G60" s="81">
        <f t="shared" si="1"/>
        <v>0</v>
      </c>
      <c r="H60" s="35"/>
      <c r="I60" s="81">
        <f t="shared" si="2"/>
        <v>0</v>
      </c>
      <c r="J60" s="35"/>
      <c r="K60" s="81">
        <f t="shared" si="6"/>
        <v>0</v>
      </c>
      <c r="L60" s="35"/>
      <c r="M60" s="81">
        <f t="shared" si="19"/>
        <v>0</v>
      </c>
      <c r="N60" s="35"/>
      <c r="O60" s="81">
        <f t="shared" si="7"/>
        <v>0</v>
      </c>
      <c r="P60" s="35"/>
      <c r="Q60" s="81">
        <f t="shared" si="8"/>
        <v>0</v>
      </c>
      <c r="R60" s="35"/>
      <c r="S60" s="81">
        <f t="shared" si="9"/>
        <v>0</v>
      </c>
      <c r="T60" s="35"/>
      <c r="U60" s="81">
        <f t="shared" si="10"/>
        <v>0</v>
      </c>
      <c r="V60" s="35"/>
      <c r="W60" s="81">
        <f t="shared" si="11"/>
        <v>0</v>
      </c>
      <c r="X60" s="35"/>
      <c r="Y60" s="81">
        <f t="shared" si="12"/>
        <v>0</v>
      </c>
      <c r="Z60" s="35"/>
      <c r="AA60" s="81">
        <f t="shared" si="13"/>
        <v>0</v>
      </c>
      <c r="AB60" s="35"/>
      <c r="AC60" s="81">
        <f t="shared" si="14"/>
        <v>0</v>
      </c>
      <c r="AD60" s="35"/>
      <c r="AE60" s="81">
        <f t="shared" si="15"/>
        <v>0</v>
      </c>
      <c r="AF60" s="35"/>
      <c r="AG60" s="81">
        <f t="shared" si="16"/>
        <v>0</v>
      </c>
      <c r="AH60" s="35"/>
      <c r="AI60" s="81">
        <f t="shared" si="4"/>
        <v>0</v>
      </c>
      <c r="AJ60" s="35"/>
      <c r="AK60" s="81">
        <f t="shared" si="5"/>
        <v>0</v>
      </c>
      <c r="AL60" s="35"/>
      <c r="AM60" s="140"/>
      <c r="AN60" s="35"/>
      <c r="AO60" s="140"/>
      <c r="AP60" s="35"/>
      <c r="AQ60" s="81">
        <f t="shared" si="18"/>
        <v>0</v>
      </c>
      <c r="AR60" s="36"/>
      <c r="AS60" s="36"/>
      <c r="AT60" s="86">
        <f t="shared" si="17"/>
        <v>0</v>
      </c>
      <c r="AU60" s="37"/>
    </row>
    <row r="61" spans="1:47" ht="14.25">
      <c r="A61" s="33">
        <v>49</v>
      </c>
      <c r="B61" s="18"/>
      <c r="C61" s="34"/>
      <c r="D61" s="35"/>
      <c r="E61" s="81">
        <f t="shared" si="0"/>
        <v>0</v>
      </c>
      <c r="F61" s="35"/>
      <c r="G61" s="81">
        <f t="shared" si="1"/>
        <v>0</v>
      </c>
      <c r="H61" s="35"/>
      <c r="I61" s="81">
        <f t="shared" si="2"/>
        <v>0</v>
      </c>
      <c r="J61" s="35"/>
      <c r="K61" s="81">
        <f t="shared" si="6"/>
        <v>0</v>
      </c>
      <c r="L61" s="35"/>
      <c r="M61" s="81">
        <f t="shared" si="19"/>
        <v>0</v>
      </c>
      <c r="N61" s="35"/>
      <c r="O61" s="81">
        <f t="shared" si="7"/>
        <v>0</v>
      </c>
      <c r="P61" s="35"/>
      <c r="Q61" s="81">
        <f t="shared" si="8"/>
        <v>0</v>
      </c>
      <c r="R61" s="35"/>
      <c r="S61" s="81">
        <f t="shared" si="9"/>
        <v>0</v>
      </c>
      <c r="T61" s="35"/>
      <c r="U61" s="81">
        <f t="shared" si="10"/>
        <v>0</v>
      </c>
      <c r="V61" s="35"/>
      <c r="W61" s="81">
        <f t="shared" si="11"/>
        <v>0</v>
      </c>
      <c r="X61" s="35"/>
      <c r="Y61" s="81">
        <f t="shared" si="12"/>
        <v>0</v>
      </c>
      <c r="Z61" s="35"/>
      <c r="AA61" s="81">
        <f t="shared" si="13"/>
        <v>0</v>
      </c>
      <c r="AB61" s="35"/>
      <c r="AC61" s="81">
        <f t="shared" si="14"/>
        <v>0</v>
      </c>
      <c r="AD61" s="35"/>
      <c r="AE61" s="81">
        <f t="shared" si="15"/>
        <v>0</v>
      </c>
      <c r="AF61" s="35"/>
      <c r="AG61" s="81">
        <f t="shared" si="16"/>
        <v>0</v>
      </c>
      <c r="AH61" s="35"/>
      <c r="AI61" s="81">
        <f t="shared" si="4"/>
        <v>0</v>
      </c>
      <c r="AJ61" s="35"/>
      <c r="AK61" s="81">
        <f t="shared" si="5"/>
        <v>0</v>
      </c>
      <c r="AL61" s="35"/>
      <c r="AM61" s="140"/>
      <c r="AN61" s="35"/>
      <c r="AO61" s="140"/>
      <c r="AP61" s="35"/>
      <c r="AQ61" s="81">
        <f t="shared" si="18"/>
        <v>0</v>
      </c>
      <c r="AR61" s="36"/>
      <c r="AS61" s="36"/>
      <c r="AT61" s="86">
        <f t="shared" si="17"/>
        <v>0</v>
      </c>
      <c r="AU61" s="37"/>
    </row>
    <row r="62" spans="1:47" ht="14.25">
      <c r="A62" s="33">
        <v>50</v>
      </c>
      <c r="B62" s="18"/>
      <c r="C62" s="34"/>
      <c r="D62" s="35"/>
      <c r="E62" s="81">
        <f t="shared" si="0"/>
        <v>0</v>
      </c>
      <c r="F62" s="35"/>
      <c r="G62" s="81">
        <f t="shared" si="1"/>
        <v>0</v>
      </c>
      <c r="H62" s="35"/>
      <c r="I62" s="81">
        <f t="shared" si="2"/>
        <v>0</v>
      </c>
      <c r="J62" s="35"/>
      <c r="K62" s="81">
        <f t="shared" si="6"/>
        <v>0</v>
      </c>
      <c r="L62" s="35"/>
      <c r="M62" s="81">
        <f t="shared" si="19"/>
        <v>0</v>
      </c>
      <c r="N62" s="35"/>
      <c r="O62" s="81">
        <f t="shared" si="7"/>
        <v>0</v>
      </c>
      <c r="P62" s="35"/>
      <c r="Q62" s="81">
        <f t="shared" si="8"/>
        <v>0</v>
      </c>
      <c r="R62" s="35"/>
      <c r="S62" s="81">
        <f t="shared" si="9"/>
        <v>0</v>
      </c>
      <c r="T62" s="35"/>
      <c r="U62" s="81">
        <f t="shared" si="10"/>
        <v>0</v>
      </c>
      <c r="V62" s="35"/>
      <c r="W62" s="81">
        <f t="shared" si="11"/>
        <v>0</v>
      </c>
      <c r="X62" s="35"/>
      <c r="Y62" s="81">
        <f t="shared" si="12"/>
        <v>0</v>
      </c>
      <c r="Z62" s="35"/>
      <c r="AA62" s="81">
        <f t="shared" si="13"/>
        <v>0</v>
      </c>
      <c r="AB62" s="35"/>
      <c r="AC62" s="81">
        <f t="shared" si="14"/>
        <v>0</v>
      </c>
      <c r="AD62" s="35"/>
      <c r="AE62" s="81">
        <f t="shared" si="15"/>
        <v>0</v>
      </c>
      <c r="AF62" s="35"/>
      <c r="AG62" s="81">
        <f t="shared" si="16"/>
        <v>0</v>
      </c>
      <c r="AH62" s="35"/>
      <c r="AI62" s="81">
        <f t="shared" si="4"/>
        <v>0</v>
      </c>
      <c r="AJ62" s="35"/>
      <c r="AK62" s="81">
        <f t="shared" si="5"/>
        <v>0</v>
      </c>
      <c r="AL62" s="35"/>
      <c r="AM62" s="140"/>
      <c r="AN62" s="35"/>
      <c r="AO62" s="140"/>
      <c r="AP62" s="35"/>
      <c r="AQ62" s="81">
        <f t="shared" si="18"/>
        <v>0</v>
      </c>
      <c r="AR62" s="36"/>
      <c r="AS62" s="36"/>
      <c r="AT62" s="86">
        <f t="shared" si="17"/>
        <v>0</v>
      </c>
      <c r="AU62" s="37"/>
    </row>
    <row r="63" spans="1:47" ht="14.25">
      <c r="A63" s="33">
        <v>51</v>
      </c>
      <c r="B63" s="18"/>
      <c r="C63" s="34"/>
      <c r="D63" s="35"/>
      <c r="E63" s="81">
        <f t="shared" si="0"/>
        <v>0</v>
      </c>
      <c r="F63" s="35"/>
      <c r="G63" s="81">
        <f t="shared" si="1"/>
        <v>0</v>
      </c>
      <c r="H63" s="35"/>
      <c r="I63" s="81">
        <f t="shared" si="2"/>
        <v>0</v>
      </c>
      <c r="J63" s="35"/>
      <c r="K63" s="81">
        <f t="shared" si="6"/>
        <v>0</v>
      </c>
      <c r="L63" s="35"/>
      <c r="M63" s="81">
        <f t="shared" si="19"/>
        <v>0</v>
      </c>
      <c r="N63" s="35"/>
      <c r="O63" s="81">
        <f t="shared" si="7"/>
        <v>0</v>
      </c>
      <c r="P63" s="35"/>
      <c r="Q63" s="81">
        <f t="shared" si="8"/>
        <v>0</v>
      </c>
      <c r="R63" s="35"/>
      <c r="S63" s="81">
        <f t="shared" si="9"/>
        <v>0</v>
      </c>
      <c r="T63" s="35"/>
      <c r="U63" s="81">
        <f t="shared" si="10"/>
        <v>0</v>
      </c>
      <c r="V63" s="35"/>
      <c r="W63" s="81">
        <f t="shared" si="11"/>
        <v>0</v>
      </c>
      <c r="X63" s="35"/>
      <c r="Y63" s="81">
        <f t="shared" si="12"/>
        <v>0</v>
      </c>
      <c r="Z63" s="35"/>
      <c r="AA63" s="81">
        <f t="shared" si="13"/>
        <v>0</v>
      </c>
      <c r="AB63" s="35"/>
      <c r="AC63" s="81">
        <f t="shared" si="14"/>
        <v>0</v>
      </c>
      <c r="AD63" s="35"/>
      <c r="AE63" s="81">
        <f t="shared" si="15"/>
        <v>0</v>
      </c>
      <c r="AF63" s="35"/>
      <c r="AG63" s="81">
        <f t="shared" si="16"/>
        <v>0</v>
      </c>
      <c r="AH63" s="35"/>
      <c r="AI63" s="81">
        <f t="shared" si="4"/>
        <v>0</v>
      </c>
      <c r="AJ63" s="35"/>
      <c r="AK63" s="81">
        <f t="shared" si="5"/>
        <v>0</v>
      </c>
      <c r="AL63" s="35"/>
      <c r="AM63" s="140"/>
      <c r="AN63" s="35"/>
      <c r="AO63" s="140"/>
      <c r="AP63" s="35"/>
      <c r="AQ63" s="81">
        <f t="shared" si="18"/>
        <v>0</v>
      </c>
      <c r="AR63" s="36"/>
      <c r="AS63" s="36"/>
      <c r="AT63" s="86">
        <f t="shared" si="17"/>
        <v>0</v>
      </c>
      <c r="AU63" s="37"/>
    </row>
    <row r="64" spans="1:47" ht="14.25">
      <c r="A64" s="33">
        <v>52</v>
      </c>
      <c r="B64" s="18"/>
      <c r="C64" s="34"/>
      <c r="D64" s="35"/>
      <c r="E64" s="81">
        <f t="shared" si="0"/>
        <v>0</v>
      </c>
      <c r="F64" s="35"/>
      <c r="G64" s="81">
        <f t="shared" si="1"/>
        <v>0</v>
      </c>
      <c r="H64" s="35"/>
      <c r="I64" s="81">
        <f t="shared" si="2"/>
        <v>0</v>
      </c>
      <c r="J64" s="35"/>
      <c r="K64" s="81">
        <f t="shared" si="6"/>
        <v>0</v>
      </c>
      <c r="L64" s="35"/>
      <c r="M64" s="81">
        <f t="shared" si="19"/>
        <v>0</v>
      </c>
      <c r="N64" s="35"/>
      <c r="O64" s="81">
        <f t="shared" si="7"/>
        <v>0</v>
      </c>
      <c r="P64" s="35"/>
      <c r="Q64" s="81">
        <f t="shared" si="8"/>
        <v>0</v>
      </c>
      <c r="R64" s="35"/>
      <c r="S64" s="81">
        <f t="shared" si="9"/>
        <v>0</v>
      </c>
      <c r="T64" s="35"/>
      <c r="U64" s="81">
        <f t="shared" si="10"/>
        <v>0</v>
      </c>
      <c r="V64" s="35"/>
      <c r="W64" s="81">
        <f t="shared" si="11"/>
        <v>0</v>
      </c>
      <c r="X64" s="35"/>
      <c r="Y64" s="81">
        <f t="shared" si="12"/>
        <v>0</v>
      </c>
      <c r="Z64" s="35"/>
      <c r="AA64" s="81">
        <f t="shared" si="13"/>
        <v>0</v>
      </c>
      <c r="AB64" s="35"/>
      <c r="AC64" s="81">
        <f t="shared" si="14"/>
        <v>0</v>
      </c>
      <c r="AD64" s="35"/>
      <c r="AE64" s="81">
        <f t="shared" si="15"/>
        <v>0</v>
      </c>
      <c r="AF64" s="35"/>
      <c r="AG64" s="81">
        <f t="shared" si="16"/>
        <v>0</v>
      </c>
      <c r="AH64" s="35"/>
      <c r="AI64" s="81">
        <f t="shared" si="4"/>
        <v>0</v>
      </c>
      <c r="AJ64" s="35"/>
      <c r="AK64" s="81">
        <f t="shared" si="5"/>
        <v>0</v>
      </c>
      <c r="AL64" s="35"/>
      <c r="AM64" s="140"/>
      <c r="AN64" s="35"/>
      <c r="AO64" s="140"/>
      <c r="AP64" s="35"/>
      <c r="AQ64" s="81">
        <f t="shared" si="18"/>
        <v>0</v>
      </c>
      <c r="AR64" s="36"/>
      <c r="AS64" s="36"/>
      <c r="AT64" s="86">
        <f t="shared" si="17"/>
        <v>0</v>
      </c>
      <c r="AU64" s="37"/>
    </row>
    <row r="65" spans="1:47" ht="14.25">
      <c r="A65" s="33">
        <v>53</v>
      </c>
      <c r="B65" s="18"/>
      <c r="C65" s="34"/>
      <c r="D65" s="35"/>
      <c r="E65" s="81">
        <f t="shared" si="0"/>
        <v>0</v>
      </c>
      <c r="F65" s="35"/>
      <c r="G65" s="81">
        <f t="shared" si="1"/>
        <v>0</v>
      </c>
      <c r="H65" s="35"/>
      <c r="I65" s="81">
        <f t="shared" si="2"/>
        <v>0</v>
      </c>
      <c r="J65" s="35"/>
      <c r="K65" s="81">
        <f t="shared" si="6"/>
        <v>0</v>
      </c>
      <c r="L65" s="35"/>
      <c r="M65" s="81">
        <f t="shared" si="19"/>
        <v>0</v>
      </c>
      <c r="N65" s="35"/>
      <c r="O65" s="81">
        <f t="shared" si="7"/>
        <v>0</v>
      </c>
      <c r="P65" s="35"/>
      <c r="Q65" s="81">
        <f t="shared" si="8"/>
        <v>0</v>
      </c>
      <c r="R65" s="35"/>
      <c r="S65" s="81">
        <f t="shared" si="9"/>
        <v>0</v>
      </c>
      <c r="T65" s="35"/>
      <c r="U65" s="81">
        <f t="shared" si="10"/>
        <v>0</v>
      </c>
      <c r="V65" s="35"/>
      <c r="W65" s="81">
        <f t="shared" si="11"/>
        <v>0</v>
      </c>
      <c r="X65" s="35"/>
      <c r="Y65" s="81">
        <f t="shared" si="12"/>
        <v>0</v>
      </c>
      <c r="Z65" s="35"/>
      <c r="AA65" s="81">
        <f t="shared" si="13"/>
        <v>0</v>
      </c>
      <c r="AB65" s="35"/>
      <c r="AC65" s="81">
        <f t="shared" si="14"/>
        <v>0</v>
      </c>
      <c r="AD65" s="35"/>
      <c r="AE65" s="81">
        <f t="shared" si="15"/>
        <v>0</v>
      </c>
      <c r="AF65" s="35"/>
      <c r="AG65" s="81">
        <f t="shared" si="16"/>
        <v>0</v>
      </c>
      <c r="AH65" s="35"/>
      <c r="AI65" s="81">
        <f t="shared" si="4"/>
        <v>0</v>
      </c>
      <c r="AJ65" s="35"/>
      <c r="AK65" s="81">
        <f t="shared" si="5"/>
        <v>0</v>
      </c>
      <c r="AL65" s="35"/>
      <c r="AM65" s="140"/>
      <c r="AN65" s="35"/>
      <c r="AO65" s="140"/>
      <c r="AP65" s="35"/>
      <c r="AQ65" s="81">
        <f t="shared" si="18"/>
        <v>0</v>
      </c>
      <c r="AR65" s="36"/>
      <c r="AS65" s="36"/>
      <c r="AT65" s="86">
        <f t="shared" si="17"/>
        <v>0</v>
      </c>
      <c r="AU65" s="37"/>
    </row>
    <row r="66" spans="1:47" ht="14.25">
      <c r="A66" s="33">
        <v>54</v>
      </c>
      <c r="B66" s="18"/>
      <c r="C66" s="34"/>
      <c r="D66" s="35"/>
      <c r="E66" s="81">
        <f t="shared" si="0"/>
        <v>0</v>
      </c>
      <c r="F66" s="35"/>
      <c r="G66" s="81">
        <f t="shared" si="1"/>
        <v>0</v>
      </c>
      <c r="H66" s="35"/>
      <c r="I66" s="81">
        <f t="shared" si="2"/>
        <v>0</v>
      </c>
      <c r="J66" s="35"/>
      <c r="K66" s="81">
        <f t="shared" si="6"/>
        <v>0</v>
      </c>
      <c r="L66" s="35"/>
      <c r="M66" s="81">
        <f t="shared" si="19"/>
        <v>0</v>
      </c>
      <c r="N66" s="35"/>
      <c r="O66" s="81">
        <f t="shared" si="7"/>
        <v>0</v>
      </c>
      <c r="P66" s="35"/>
      <c r="Q66" s="81">
        <f t="shared" si="8"/>
        <v>0</v>
      </c>
      <c r="R66" s="35"/>
      <c r="S66" s="81">
        <f t="shared" si="9"/>
        <v>0</v>
      </c>
      <c r="T66" s="35"/>
      <c r="U66" s="81">
        <f t="shared" si="10"/>
        <v>0</v>
      </c>
      <c r="V66" s="35"/>
      <c r="W66" s="81">
        <f t="shared" si="11"/>
        <v>0</v>
      </c>
      <c r="X66" s="35"/>
      <c r="Y66" s="81">
        <f t="shared" si="12"/>
        <v>0</v>
      </c>
      <c r="Z66" s="35"/>
      <c r="AA66" s="81">
        <f t="shared" si="13"/>
        <v>0</v>
      </c>
      <c r="AB66" s="35"/>
      <c r="AC66" s="81">
        <f t="shared" si="14"/>
        <v>0</v>
      </c>
      <c r="AD66" s="35"/>
      <c r="AE66" s="81">
        <f t="shared" si="15"/>
        <v>0</v>
      </c>
      <c r="AF66" s="35"/>
      <c r="AG66" s="81">
        <f t="shared" si="16"/>
        <v>0</v>
      </c>
      <c r="AH66" s="35"/>
      <c r="AI66" s="81">
        <f t="shared" si="4"/>
        <v>0</v>
      </c>
      <c r="AJ66" s="35"/>
      <c r="AK66" s="81">
        <f t="shared" si="5"/>
        <v>0</v>
      </c>
      <c r="AL66" s="35"/>
      <c r="AM66" s="140"/>
      <c r="AN66" s="35"/>
      <c r="AO66" s="140"/>
      <c r="AP66" s="35"/>
      <c r="AQ66" s="81">
        <f t="shared" si="18"/>
        <v>0</v>
      </c>
      <c r="AR66" s="36"/>
      <c r="AS66" s="36"/>
      <c r="AT66" s="86">
        <f t="shared" si="17"/>
        <v>0</v>
      </c>
      <c r="AU66" s="37"/>
    </row>
    <row r="67" spans="1:47" ht="14.25">
      <c r="A67" s="33">
        <v>55</v>
      </c>
      <c r="B67" s="18"/>
      <c r="C67" s="34"/>
      <c r="D67" s="35"/>
      <c r="E67" s="81">
        <f t="shared" si="0"/>
        <v>0</v>
      </c>
      <c r="F67" s="35"/>
      <c r="G67" s="81">
        <f t="shared" si="1"/>
        <v>0</v>
      </c>
      <c r="H67" s="35"/>
      <c r="I67" s="81">
        <f t="shared" si="2"/>
        <v>0</v>
      </c>
      <c r="J67" s="35"/>
      <c r="K67" s="81">
        <f t="shared" si="6"/>
        <v>0</v>
      </c>
      <c r="L67" s="35"/>
      <c r="M67" s="81">
        <f t="shared" si="19"/>
        <v>0</v>
      </c>
      <c r="N67" s="35"/>
      <c r="O67" s="81">
        <f t="shared" si="7"/>
        <v>0</v>
      </c>
      <c r="P67" s="35"/>
      <c r="Q67" s="81">
        <f t="shared" si="8"/>
        <v>0</v>
      </c>
      <c r="R67" s="35"/>
      <c r="S67" s="81">
        <f t="shared" si="9"/>
        <v>0</v>
      </c>
      <c r="T67" s="35"/>
      <c r="U67" s="81">
        <f t="shared" si="10"/>
        <v>0</v>
      </c>
      <c r="V67" s="35"/>
      <c r="W67" s="81">
        <f t="shared" si="11"/>
        <v>0</v>
      </c>
      <c r="X67" s="35"/>
      <c r="Y67" s="81">
        <f t="shared" si="12"/>
        <v>0</v>
      </c>
      <c r="Z67" s="35"/>
      <c r="AA67" s="81">
        <f t="shared" si="13"/>
        <v>0</v>
      </c>
      <c r="AB67" s="35"/>
      <c r="AC67" s="81">
        <f t="shared" si="14"/>
        <v>0</v>
      </c>
      <c r="AD67" s="35"/>
      <c r="AE67" s="81">
        <f t="shared" si="15"/>
        <v>0</v>
      </c>
      <c r="AF67" s="35"/>
      <c r="AG67" s="81">
        <f t="shared" si="16"/>
        <v>0</v>
      </c>
      <c r="AH67" s="35"/>
      <c r="AI67" s="81">
        <f t="shared" si="4"/>
        <v>0</v>
      </c>
      <c r="AJ67" s="35"/>
      <c r="AK67" s="81">
        <f t="shared" si="5"/>
        <v>0</v>
      </c>
      <c r="AL67" s="35"/>
      <c r="AM67" s="140"/>
      <c r="AN67" s="35"/>
      <c r="AO67" s="140"/>
      <c r="AP67" s="35"/>
      <c r="AQ67" s="81">
        <f t="shared" si="18"/>
        <v>0</v>
      </c>
      <c r="AR67" s="36"/>
      <c r="AS67" s="36"/>
      <c r="AT67" s="86">
        <f t="shared" si="17"/>
        <v>0</v>
      </c>
      <c r="AU67" s="37"/>
    </row>
    <row r="68" spans="1:47" ht="14.25">
      <c r="A68" s="33">
        <v>56</v>
      </c>
      <c r="B68" s="18"/>
      <c r="C68" s="34"/>
      <c r="D68" s="35"/>
      <c r="E68" s="81">
        <f t="shared" si="0"/>
        <v>0</v>
      </c>
      <c r="F68" s="35"/>
      <c r="G68" s="81">
        <f t="shared" si="1"/>
        <v>0</v>
      </c>
      <c r="H68" s="35"/>
      <c r="I68" s="81">
        <f t="shared" si="2"/>
        <v>0</v>
      </c>
      <c r="J68" s="35"/>
      <c r="K68" s="81">
        <f t="shared" si="6"/>
        <v>0</v>
      </c>
      <c r="L68" s="35"/>
      <c r="M68" s="81">
        <f t="shared" si="19"/>
        <v>0</v>
      </c>
      <c r="N68" s="35"/>
      <c r="O68" s="81">
        <f t="shared" si="7"/>
        <v>0</v>
      </c>
      <c r="P68" s="35"/>
      <c r="Q68" s="81">
        <f t="shared" si="8"/>
        <v>0</v>
      </c>
      <c r="R68" s="35"/>
      <c r="S68" s="81">
        <f t="shared" si="9"/>
        <v>0</v>
      </c>
      <c r="T68" s="35"/>
      <c r="U68" s="81">
        <f t="shared" si="10"/>
        <v>0</v>
      </c>
      <c r="V68" s="35"/>
      <c r="W68" s="81">
        <f t="shared" si="11"/>
        <v>0</v>
      </c>
      <c r="X68" s="35"/>
      <c r="Y68" s="81">
        <f t="shared" si="12"/>
        <v>0</v>
      </c>
      <c r="Z68" s="35"/>
      <c r="AA68" s="81">
        <f t="shared" si="13"/>
        <v>0</v>
      </c>
      <c r="AB68" s="35"/>
      <c r="AC68" s="81">
        <f t="shared" si="14"/>
        <v>0</v>
      </c>
      <c r="AD68" s="35"/>
      <c r="AE68" s="81">
        <f t="shared" si="15"/>
        <v>0</v>
      </c>
      <c r="AF68" s="35"/>
      <c r="AG68" s="81">
        <f t="shared" si="16"/>
        <v>0</v>
      </c>
      <c r="AH68" s="35"/>
      <c r="AI68" s="81">
        <f t="shared" si="4"/>
        <v>0</v>
      </c>
      <c r="AJ68" s="35"/>
      <c r="AK68" s="81">
        <f t="shared" si="5"/>
        <v>0</v>
      </c>
      <c r="AL68" s="35"/>
      <c r="AM68" s="140"/>
      <c r="AN68" s="35"/>
      <c r="AO68" s="140"/>
      <c r="AP68" s="35"/>
      <c r="AQ68" s="81">
        <f t="shared" si="18"/>
        <v>0</v>
      </c>
      <c r="AR68" s="36"/>
      <c r="AS68" s="36"/>
      <c r="AT68" s="86">
        <f t="shared" si="17"/>
        <v>0</v>
      </c>
      <c r="AU68" s="37"/>
    </row>
    <row r="69" spans="1:47" ht="14.25">
      <c r="A69" s="33">
        <v>57</v>
      </c>
      <c r="B69" s="18"/>
      <c r="C69" s="34"/>
      <c r="D69" s="35"/>
      <c r="E69" s="81">
        <f t="shared" si="0"/>
        <v>0</v>
      </c>
      <c r="F69" s="35"/>
      <c r="G69" s="81">
        <f t="shared" si="1"/>
        <v>0</v>
      </c>
      <c r="H69" s="35"/>
      <c r="I69" s="81">
        <f t="shared" si="2"/>
        <v>0</v>
      </c>
      <c r="J69" s="35"/>
      <c r="K69" s="81">
        <f t="shared" si="6"/>
        <v>0</v>
      </c>
      <c r="L69" s="35"/>
      <c r="M69" s="81">
        <f t="shared" si="19"/>
        <v>0</v>
      </c>
      <c r="N69" s="35"/>
      <c r="O69" s="81">
        <f t="shared" si="7"/>
        <v>0</v>
      </c>
      <c r="P69" s="35"/>
      <c r="Q69" s="81">
        <f t="shared" si="8"/>
        <v>0</v>
      </c>
      <c r="R69" s="35"/>
      <c r="S69" s="81">
        <f t="shared" si="9"/>
        <v>0</v>
      </c>
      <c r="T69" s="35"/>
      <c r="U69" s="81">
        <f t="shared" si="10"/>
        <v>0</v>
      </c>
      <c r="V69" s="35"/>
      <c r="W69" s="81">
        <f t="shared" si="11"/>
        <v>0</v>
      </c>
      <c r="X69" s="35"/>
      <c r="Y69" s="81">
        <f t="shared" si="12"/>
        <v>0</v>
      </c>
      <c r="Z69" s="35"/>
      <c r="AA69" s="81">
        <f t="shared" si="13"/>
        <v>0</v>
      </c>
      <c r="AB69" s="35"/>
      <c r="AC69" s="81">
        <f t="shared" si="14"/>
        <v>0</v>
      </c>
      <c r="AD69" s="35"/>
      <c r="AE69" s="81">
        <f t="shared" si="15"/>
        <v>0</v>
      </c>
      <c r="AF69" s="35"/>
      <c r="AG69" s="81">
        <f t="shared" si="16"/>
        <v>0</v>
      </c>
      <c r="AH69" s="35"/>
      <c r="AI69" s="81">
        <f t="shared" si="4"/>
        <v>0</v>
      </c>
      <c r="AJ69" s="35"/>
      <c r="AK69" s="81">
        <f t="shared" si="5"/>
        <v>0</v>
      </c>
      <c r="AL69" s="35"/>
      <c r="AM69" s="140"/>
      <c r="AN69" s="35"/>
      <c r="AO69" s="140"/>
      <c r="AP69" s="35"/>
      <c r="AQ69" s="81">
        <f t="shared" si="18"/>
        <v>0</v>
      </c>
      <c r="AR69" s="36"/>
      <c r="AS69" s="36"/>
      <c r="AT69" s="86">
        <f t="shared" si="17"/>
        <v>0</v>
      </c>
      <c r="AU69" s="37"/>
    </row>
    <row r="70" spans="1:47" ht="14.25">
      <c r="A70" s="33">
        <v>58</v>
      </c>
      <c r="B70" s="18"/>
      <c r="C70" s="34"/>
      <c r="D70" s="35"/>
      <c r="E70" s="81">
        <f t="shared" si="0"/>
        <v>0</v>
      </c>
      <c r="F70" s="35"/>
      <c r="G70" s="81">
        <f t="shared" si="1"/>
        <v>0</v>
      </c>
      <c r="H70" s="35"/>
      <c r="I70" s="81">
        <f t="shared" si="2"/>
        <v>0</v>
      </c>
      <c r="J70" s="35"/>
      <c r="K70" s="81">
        <f t="shared" si="6"/>
        <v>0</v>
      </c>
      <c r="L70" s="35"/>
      <c r="M70" s="81">
        <f t="shared" si="19"/>
        <v>0</v>
      </c>
      <c r="N70" s="35"/>
      <c r="O70" s="81">
        <f t="shared" si="7"/>
        <v>0</v>
      </c>
      <c r="P70" s="35"/>
      <c r="Q70" s="81">
        <f t="shared" si="8"/>
        <v>0</v>
      </c>
      <c r="R70" s="35"/>
      <c r="S70" s="81">
        <f t="shared" si="9"/>
        <v>0</v>
      </c>
      <c r="T70" s="35"/>
      <c r="U70" s="81">
        <f t="shared" si="10"/>
        <v>0</v>
      </c>
      <c r="V70" s="35"/>
      <c r="W70" s="81">
        <f t="shared" si="11"/>
        <v>0</v>
      </c>
      <c r="X70" s="35"/>
      <c r="Y70" s="81">
        <f t="shared" si="12"/>
        <v>0</v>
      </c>
      <c r="Z70" s="35"/>
      <c r="AA70" s="81">
        <f t="shared" si="13"/>
        <v>0</v>
      </c>
      <c r="AB70" s="35"/>
      <c r="AC70" s="81">
        <f t="shared" si="14"/>
        <v>0</v>
      </c>
      <c r="AD70" s="35"/>
      <c r="AE70" s="81">
        <f t="shared" si="15"/>
        <v>0</v>
      </c>
      <c r="AF70" s="35"/>
      <c r="AG70" s="81">
        <f t="shared" si="16"/>
        <v>0</v>
      </c>
      <c r="AH70" s="35"/>
      <c r="AI70" s="81">
        <f t="shared" si="4"/>
        <v>0</v>
      </c>
      <c r="AJ70" s="35"/>
      <c r="AK70" s="81">
        <f t="shared" si="5"/>
        <v>0</v>
      </c>
      <c r="AL70" s="35"/>
      <c r="AM70" s="140"/>
      <c r="AN70" s="35"/>
      <c r="AO70" s="140"/>
      <c r="AP70" s="35"/>
      <c r="AQ70" s="81">
        <f t="shared" si="18"/>
        <v>0</v>
      </c>
      <c r="AR70" s="36"/>
      <c r="AS70" s="36"/>
      <c r="AT70" s="86">
        <f t="shared" si="17"/>
        <v>0</v>
      </c>
      <c r="AU70" s="37"/>
    </row>
    <row r="71" spans="1:47" ht="14.25">
      <c r="A71" s="33">
        <v>59</v>
      </c>
      <c r="B71" s="18"/>
      <c r="C71" s="34"/>
      <c r="D71" s="35"/>
      <c r="E71" s="81">
        <f t="shared" si="0"/>
        <v>0</v>
      </c>
      <c r="F71" s="35"/>
      <c r="G71" s="81">
        <f t="shared" si="1"/>
        <v>0</v>
      </c>
      <c r="H71" s="35"/>
      <c r="I71" s="81">
        <f t="shared" si="2"/>
        <v>0</v>
      </c>
      <c r="J71" s="35"/>
      <c r="K71" s="81">
        <f t="shared" si="6"/>
        <v>0</v>
      </c>
      <c r="L71" s="35"/>
      <c r="M71" s="81">
        <f t="shared" si="19"/>
        <v>0</v>
      </c>
      <c r="N71" s="35"/>
      <c r="O71" s="81">
        <f t="shared" si="7"/>
        <v>0</v>
      </c>
      <c r="P71" s="35"/>
      <c r="Q71" s="81">
        <f t="shared" si="8"/>
        <v>0</v>
      </c>
      <c r="R71" s="35"/>
      <c r="S71" s="81">
        <f t="shared" si="9"/>
        <v>0</v>
      </c>
      <c r="T71" s="35"/>
      <c r="U71" s="81">
        <f t="shared" si="10"/>
        <v>0</v>
      </c>
      <c r="V71" s="35"/>
      <c r="W71" s="81">
        <f t="shared" si="11"/>
        <v>0</v>
      </c>
      <c r="X71" s="35"/>
      <c r="Y71" s="81">
        <f t="shared" si="12"/>
        <v>0</v>
      </c>
      <c r="Z71" s="35"/>
      <c r="AA71" s="81">
        <f t="shared" si="13"/>
        <v>0</v>
      </c>
      <c r="AB71" s="35"/>
      <c r="AC71" s="81">
        <f t="shared" si="14"/>
        <v>0</v>
      </c>
      <c r="AD71" s="35"/>
      <c r="AE71" s="81">
        <f t="shared" si="15"/>
        <v>0</v>
      </c>
      <c r="AF71" s="35"/>
      <c r="AG71" s="81">
        <f t="shared" si="16"/>
        <v>0</v>
      </c>
      <c r="AH71" s="35"/>
      <c r="AI71" s="81">
        <f t="shared" si="4"/>
        <v>0</v>
      </c>
      <c r="AJ71" s="35"/>
      <c r="AK71" s="81">
        <f t="shared" si="5"/>
        <v>0</v>
      </c>
      <c r="AL71" s="35"/>
      <c r="AM71" s="140"/>
      <c r="AN71" s="35"/>
      <c r="AO71" s="140"/>
      <c r="AP71" s="35"/>
      <c r="AQ71" s="81">
        <f t="shared" si="18"/>
        <v>0</v>
      </c>
      <c r="AR71" s="36"/>
      <c r="AS71" s="36"/>
      <c r="AT71" s="86">
        <f t="shared" si="17"/>
        <v>0</v>
      </c>
      <c r="AU71" s="37"/>
    </row>
    <row r="72" spans="1:47" ht="14.25">
      <c r="A72" s="33">
        <v>60</v>
      </c>
      <c r="B72" s="18"/>
      <c r="C72" s="34"/>
      <c r="D72" s="35"/>
      <c r="E72" s="81">
        <f t="shared" si="0"/>
        <v>0</v>
      </c>
      <c r="F72" s="35"/>
      <c r="G72" s="81">
        <f t="shared" si="1"/>
        <v>0</v>
      </c>
      <c r="H72" s="35"/>
      <c r="I72" s="81">
        <f t="shared" si="2"/>
        <v>0</v>
      </c>
      <c r="J72" s="35"/>
      <c r="K72" s="81">
        <f t="shared" si="6"/>
        <v>0</v>
      </c>
      <c r="L72" s="35"/>
      <c r="M72" s="81">
        <f t="shared" si="19"/>
        <v>0</v>
      </c>
      <c r="N72" s="35"/>
      <c r="O72" s="81">
        <f t="shared" si="7"/>
        <v>0</v>
      </c>
      <c r="P72" s="35"/>
      <c r="Q72" s="81">
        <f t="shared" si="8"/>
        <v>0</v>
      </c>
      <c r="R72" s="35"/>
      <c r="S72" s="81">
        <f t="shared" si="9"/>
        <v>0</v>
      </c>
      <c r="T72" s="35"/>
      <c r="U72" s="81">
        <f t="shared" si="10"/>
        <v>0</v>
      </c>
      <c r="V72" s="35"/>
      <c r="W72" s="81">
        <f t="shared" si="11"/>
        <v>0</v>
      </c>
      <c r="X72" s="35"/>
      <c r="Y72" s="81">
        <f t="shared" si="12"/>
        <v>0</v>
      </c>
      <c r="Z72" s="35"/>
      <c r="AA72" s="81">
        <f t="shared" si="13"/>
        <v>0</v>
      </c>
      <c r="AB72" s="35"/>
      <c r="AC72" s="81">
        <f t="shared" si="14"/>
        <v>0</v>
      </c>
      <c r="AD72" s="35"/>
      <c r="AE72" s="81">
        <f t="shared" si="15"/>
        <v>0</v>
      </c>
      <c r="AF72" s="35"/>
      <c r="AG72" s="81">
        <f t="shared" si="16"/>
        <v>0</v>
      </c>
      <c r="AH72" s="35"/>
      <c r="AI72" s="81">
        <f t="shared" ref="AI72" si="20">AH72*$AI$12</f>
        <v>0</v>
      </c>
      <c r="AJ72" s="35"/>
      <c r="AK72" s="81">
        <f t="shared" ref="AK72" si="21">AJ72*$AK$12</f>
        <v>0</v>
      </c>
      <c r="AL72" s="35"/>
      <c r="AM72" s="140"/>
      <c r="AN72" s="35"/>
      <c r="AO72" s="140"/>
      <c r="AP72" s="35"/>
      <c r="AQ72" s="81">
        <f t="shared" si="18"/>
        <v>0</v>
      </c>
      <c r="AR72" s="36"/>
      <c r="AS72" s="36"/>
      <c r="AT72" s="86">
        <f t="shared" si="17"/>
        <v>0</v>
      </c>
      <c r="AU72" s="37"/>
    </row>
    <row r="73" spans="1:47" ht="14.25">
      <c r="A73" s="33">
        <v>61</v>
      </c>
      <c r="B73" s="18"/>
      <c r="C73" s="34"/>
      <c r="D73" s="35"/>
      <c r="E73" s="81">
        <f t="shared" si="0"/>
        <v>0</v>
      </c>
      <c r="F73" s="35"/>
      <c r="G73" s="81">
        <f t="shared" si="1"/>
        <v>0</v>
      </c>
      <c r="H73" s="35"/>
      <c r="I73" s="81">
        <f t="shared" si="2"/>
        <v>0</v>
      </c>
      <c r="J73" s="35"/>
      <c r="K73" s="81">
        <f t="shared" si="6"/>
        <v>0</v>
      </c>
      <c r="L73" s="35"/>
      <c r="M73" s="81">
        <f t="shared" si="19"/>
        <v>0</v>
      </c>
      <c r="N73" s="35"/>
      <c r="O73" s="81">
        <f t="shared" si="7"/>
        <v>0</v>
      </c>
      <c r="P73" s="35"/>
      <c r="Q73" s="81">
        <f t="shared" si="8"/>
        <v>0</v>
      </c>
      <c r="R73" s="35"/>
      <c r="S73" s="81">
        <f t="shared" si="9"/>
        <v>0</v>
      </c>
      <c r="T73" s="35"/>
      <c r="U73" s="81">
        <f t="shared" si="10"/>
        <v>0</v>
      </c>
      <c r="V73" s="35"/>
      <c r="W73" s="81">
        <f t="shared" si="11"/>
        <v>0</v>
      </c>
      <c r="X73" s="35"/>
      <c r="Y73" s="81">
        <f t="shared" si="12"/>
        <v>0</v>
      </c>
      <c r="Z73" s="35"/>
      <c r="AA73" s="81">
        <f t="shared" si="13"/>
        <v>0</v>
      </c>
      <c r="AB73" s="35"/>
      <c r="AC73" s="81">
        <f t="shared" si="14"/>
        <v>0</v>
      </c>
      <c r="AD73" s="35"/>
      <c r="AE73" s="81">
        <f t="shared" si="15"/>
        <v>0</v>
      </c>
      <c r="AF73" s="35"/>
      <c r="AG73" s="81">
        <f t="shared" si="16"/>
        <v>0</v>
      </c>
      <c r="AH73" s="35"/>
      <c r="AI73" s="81">
        <f t="shared" ref="AI73:AI176" si="22">AH73*$AI$12</f>
        <v>0</v>
      </c>
      <c r="AJ73" s="35"/>
      <c r="AK73" s="81">
        <f t="shared" ref="AK73:AK176" si="23">AJ73*$AK$12</f>
        <v>0</v>
      </c>
      <c r="AL73" s="35"/>
      <c r="AM73" s="140"/>
      <c r="AN73" s="35"/>
      <c r="AO73" s="140"/>
      <c r="AP73" s="35"/>
      <c r="AQ73" s="81">
        <f t="shared" si="18"/>
        <v>0</v>
      </c>
      <c r="AR73" s="36"/>
      <c r="AS73" s="36"/>
      <c r="AT73" s="86">
        <f t="shared" si="17"/>
        <v>0</v>
      </c>
      <c r="AU73" s="37"/>
    </row>
    <row r="74" spans="1:47" ht="14.25">
      <c r="A74" s="33">
        <v>62</v>
      </c>
      <c r="B74" s="18"/>
      <c r="C74" s="34"/>
      <c r="D74" s="35"/>
      <c r="E74" s="81">
        <f t="shared" si="0"/>
        <v>0</v>
      </c>
      <c r="F74" s="35"/>
      <c r="G74" s="81">
        <f t="shared" si="1"/>
        <v>0</v>
      </c>
      <c r="H74" s="35"/>
      <c r="I74" s="81">
        <f t="shared" si="2"/>
        <v>0</v>
      </c>
      <c r="J74" s="35"/>
      <c r="K74" s="81">
        <f t="shared" si="6"/>
        <v>0</v>
      </c>
      <c r="L74" s="35"/>
      <c r="M74" s="81">
        <f t="shared" si="19"/>
        <v>0</v>
      </c>
      <c r="N74" s="35"/>
      <c r="O74" s="81">
        <f t="shared" si="7"/>
        <v>0</v>
      </c>
      <c r="P74" s="35"/>
      <c r="Q74" s="81">
        <f t="shared" si="8"/>
        <v>0</v>
      </c>
      <c r="R74" s="35"/>
      <c r="S74" s="81">
        <f t="shared" si="9"/>
        <v>0</v>
      </c>
      <c r="T74" s="35"/>
      <c r="U74" s="81">
        <f t="shared" si="10"/>
        <v>0</v>
      </c>
      <c r="V74" s="35"/>
      <c r="W74" s="81">
        <f t="shared" si="11"/>
        <v>0</v>
      </c>
      <c r="X74" s="35"/>
      <c r="Y74" s="81">
        <f t="shared" si="12"/>
        <v>0</v>
      </c>
      <c r="Z74" s="35"/>
      <c r="AA74" s="81">
        <f t="shared" si="13"/>
        <v>0</v>
      </c>
      <c r="AB74" s="35"/>
      <c r="AC74" s="81">
        <f t="shared" si="14"/>
        <v>0</v>
      </c>
      <c r="AD74" s="35"/>
      <c r="AE74" s="81">
        <f t="shared" si="15"/>
        <v>0</v>
      </c>
      <c r="AF74" s="35"/>
      <c r="AG74" s="81">
        <f t="shared" si="16"/>
        <v>0</v>
      </c>
      <c r="AH74" s="35"/>
      <c r="AI74" s="81">
        <f t="shared" si="22"/>
        <v>0</v>
      </c>
      <c r="AJ74" s="35"/>
      <c r="AK74" s="81">
        <f t="shared" si="23"/>
        <v>0</v>
      </c>
      <c r="AL74" s="35"/>
      <c r="AM74" s="140"/>
      <c r="AN74" s="35"/>
      <c r="AO74" s="140"/>
      <c r="AP74" s="35"/>
      <c r="AQ74" s="81">
        <f t="shared" si="18"/>
        <v>0</v>
      </c>
      <c r="AR74" s="36"/>
      <c r="AS74" s="36"/>
      <c r="AT74" s="86">
        <f t="shared" si="17"/>
        <v>0</v>
      </c>
      <c r="AU74" s="37"/>
    </row>
    <row r="75" spans="1:47" ht="14.25">
      <c r="A75" s="33">
        <v>63</v>
      </c>
      <c r="B75" s="18"/>
      <c r="C75" s="34"/>
      <c r="D75" s="35"/>
      <c r="E75" s="81">
        <f t="shared" si="0"/>
        <v>0</v>
      </c>
      <c r="F75" s="35"/>
      <c r="G75" s="81">
        <f t="shared" si="1"/>
        <v>0</v>
      </c>
      <c r="H75" s="35"/>
      <c r="I75" s="81">
        <f t="shared" si="2"/>
        <v>0</v>
      </c>
      <c r="J75" s="35"/>
      <c r="K75" s="81">
        <f t="shared" si="6"/>
        <v>0</v>
      </c>
      <c r="L75" s="35"/>
      <c r="M75" s="81">
        <f t="shared" si="19"/>
        <v>0</v>
      </c>
      <c r="N75" s="35"/>
      <c r="O75" s="81">
        <f t="shared" si="7"/>
        <v>0</v>
      </c>
      <c r="P75" s="35"/>
      <c r="Q75" s="81">
        <f t="shared" si="8"/>
        <v>0</v>
      </c>
      <c r="R75" s="35"/>
      <c r="S75" s="81">
        <f t="shared" si="9"/>
        <v>0</v>
      </c>
      <c r="T75" s="35"/>
      <c r="U75" s="81">
        <f t="shared" si="10"/>
        <v>0</v>
      </c>
      <c r="V75" s="35"/>
      <c r="W75" s="81">
        <f t="shared" si="11"/>
        <v>0</v>
      </c>
      <c r="X75" s="35"/>
      <c r="Y75" s="81">
        <f t="shared" si="12"/>
        <v>0</v>
      </c>
      <c r="Z75" s="35"/>
      <c r="AA75" s="81">
        <f t="shared" si="13"/>
        <v>0</v>
      </c>
      <c r="AB75" s="35"/>
      <c r="AC75" s="81">
        <f t="shared" si="14"/>
        <v>0</v>
      </c>
      <c r="AD75" s="35"/>
      <c r="AE75" s="81">
        <f t="shared" si="15"/>
        <v>0</v>
      </c>
      <c r="AF75" s="35"/>
      <c r="AG75" s="81">
        <f t="shared" si="16"/>
        <v>0</v>
      </c>
      <c r="AH75" s="35"/>
      <c r="AI75" s="81">
        <f t="shared" si="22"/>
        <v>0</v>
      </c>
      <c r="AJ75" s="35"/>
      <c r="AK75" s="81">
        <f t="shared" si="23"/>
        <v>0</v>
      </c>
      <c r="AL75" s="35"/>
      <c r="AM75" s="140"/>
      <c r="AN75" s="35"/>
      <c r="AO75" s="140"/>
      <c r="AP75" s="35"/>
      <c r="AQ75" s="81">
        <f t="shared" si="18"/>
        <v>0</v>
      </c>
      <c r="AR75" s="36"/>
      <c r="AS75" s="36"/>
      <c r="AT75" s="86">
        <f t="shared" si="17"/>
        <v>0</v>
      </c>
      <c r="AU75" s="37"/>
    </row>
    <row r="76" spans="1:47" ht="14.25">
      <c r="A76" s="33">
        <v>64</v>
      </c>
      <c r="B76" s="18"/>
      <c r="C76" s="34"/>
      <c r="D76" s="35"/>
      <c r="E76" s="81">
        <f t="shared" si="0"/>
        <v>0</v>
      </c>
      <c r="F76" s="35"/>
      <c r="G76" s="81">
        <f t="shared" si="1"/>
        <v>0</v>
      </c>
      <c r="H76" s="35"/>
      <c r="I76" s="81">
        <f t="shared" si="2"/>
        <v>0</v>
      </c>
      <c r="J76" s="35"/>
      <c r="K76" s="81">
        <f t="shared" si="6"/>
        <v>0</v>
      </c>
      <c r="L76" s="35"/>
      <c r="M76" s="81">
        <f t="shared" si="19"/>
        <v>0</v>
      </c>
      <c r="N76" s="35"/>
      <c r="O76" s="81">
        <f t="shared" si="7"/>
        <v>0</v>
      </c>
      <c r="P76" s="35"/>
      <c r="Q76" s="81">
        <f t="shared" si="8"/>
        <v>0</v>
      </c>
      <c r="R76" s="35"/>
      <c r="S76" s="81">
        <f t="shared" si="9"/>
        <v>0</v>
      </c>
      <c r="T76" s="35"/>
      <c r="U76" s="81">
        <f t="shared" si="10"/>
        <v>0</v>
      </c>
      <c r="V76" s="35"/>
      <c r="W76" s="81">
        <f t="shared" si="11"/>
        <v>0</v>
      </c>
      <c r="X76" s="35"/>
      <c r="Y76" s="81">
        <f t="shared" si="12"/>
        <v>0</v>
      </c>
      <c r="Z76" s="35"/>
      <c r="AA76" s="81">
        <f t="shared" si="13"/>
        <v>0</v>
      </c>
      <c r="AB76" s="35"/>
      <c r="AC76" s="81">
        <f t="shared" si="14"/>
        <v>0</v>
      </c>
      <c r="AD76" s="35"/>
      <c r="AE76" s="81">
        <f t="shared" si="15"/>
        <v>0</v>
      </c>
      <c r="AF76" s="35"/>
      <c r="AG76" s="81">
        <f t="shared" si="16"/>
        <v>0</v>
      </c>
      <c r="AH76" s="35"/>
      <c r="AI76" s="81">
        <f t="shared" si="22"/>
        <v>0</v>
      </c>
      <c r="AJ76" s="35"/>
      <c r="AK76" s="81">
        <f t="shared" si="23"/>
        <v>0</v>
      </c>
      <c r="AL76" s="35"/>
      <c r="AM76" s="140"/>
      <c r="AN76" s="35"/>
      <c r="AO76" s="140"/>
      <c r="AP76" s="35"/>
      <c r="AQ76" s="81">
        <f t="shared" si="18"/>
        <v>0</v>
      </c>
      <c r="AR76" s="36"/>
      <c r="AS76" s="36"/>
      <c r="AT76" s="86">
        <f t="shared" si="17"/>
        <v>0</v>
      </c>
      <c r="AU76" s="37"/>
    </row>
    <row r="77" spans="1:47" ht="14.25">
      <c r="A77" s="33">
        <v>65</v>
      </c>
      <c r="B77" s="18"/>
      <c r="C77" s="34"/>
      <c r="D77" s="35"/>
      <c r="E77" s="81">
        <f t="shared" ref="E77:E140" si="24">D77*$E$12</f>
        <v>0</v>
      </c>
      <c r="F77" s="35"/>
      <c r="G77" s="81">
        <f t="shared" ref="G77:G140" si="25">F77*$G$12</f>
        <v>0</v>
      </c>
      <c r="H77" s="35"/>
      <c r="I77" s="81">
        <f t="shared" ref="I77:I140" si="26">H77*$I$12</f>
        <v>0</v>
      </c>
      <c r="J77" s="35"/>
      <c r="K77" s="81">
        <f t="shared" si="6"/>
        <v>0</v>
      </c>
      <c r="L77" s="35"/>
      <c r="M77" s="81">
        <f t="shared" si="19"/>
        <v>0</v>
      </c>
      <c r="N77" s="35"/>
      <c r="O77" s="81">
        <f t="shared" si="7"/>
        <v>0</v>
      </c>
      <c r="P77" s="35"/>
      <c r="Q77" s="81">
        <f t="shared" si="8"/>
        <v>0</v>
      </c>
      <c r="R77" s="35"/>
      <c r="S77" s="81">
        <f t="shared" si="9"/>
        <v>0</v>
      </c>
      <c r="T77" s="35"/>
      <c r="U77" s="81">
        <f t="shared" si="10"/>
        <v>0</v>
      </c>
      <c r="V77" s="35"/>
      <c r="W77" s="81">
        <f t="shared" si="11"/>
        <v>0</v>
      </c>
      <c r="X77" s="35"/>
      <c r="Y77" s="81">
        <f t="shared" si="12"/>
        <v>0</v>
      </c>
      <c r="Z77" s="35"/>
      <c r="AA77" s="81">
        <f t="shared" si="13"/>
        <v>0</v>
      </c>
      <c r="AB77" s="35"/>
      <c r="AC77" s="81">
        <f t="shared" si="14"/>
        <v>0</v>
      </c>
      <c r="AD77" s="35"/>
      <c r="AE77" s="81">
        <f t="shared" si="15"/>
        <v>0</v>
      </c>
      <c r="AF77" s="35"/>
      <c r="AG77" s="81">
        <f t="shared" si="16"/>
        <v>0</v>
      </c>
      <c r="AH77" s="35"/>
      <c r="AI77" s="81">
        <f t="shared" si="22"/>
        <v>0</v>
      </c>
      <c r="AJ77" s="35"/>
      <c r="AK77" s="81">
        <f t="shared" si="23"/>
        <v>0</v>
      </c>
      <c r="AL77" s="35"/>
      <c r="AM77" s="140"/>
      <c r="AN77" s="35"/>
      <c r="AO77" s="140"/>
      <c r="AP77" s="35"/>
      <c r="AQ77" s="81">
        <f t="shared" si="18"/>
        <v>0</v>
      </c>
      <c r="AR77" s="36"/>
      <c r="AS77" s="36"/>
      <c r="AT77" s="86">
        <f t="shared" si="17"/>
        <v>0</v>
      </c>
      <c r="AU77" s="37"/>
    </row>
    <row r="78" spans="1:47" ht="14.25">
      <c r="A78" s="33">
        <v>66</v>
      </c>
      <c r="B78" s="18"/>
      <c r="C78" s="34"/>
      <c r="D78" s="35"/>
      <c r="E78" s="81">
        <f t="shared" si="24"/>
        <v>0</v>
      </c>
      <c r="F78" s="35"/>
      <c r="G78" s="81">
        <f t="shared" si="25"/>
        <v>0</v>
      </c>
      <c r="H78" s="35"/>
      <c r="I78" s="81">
        <f t="shared" si="26"/>
        <v>0</v>
      </c>
      <c r="J78" s="35"/>
      <c r="K78" s="81">
        <f t="shared" ref="K78:K141" si="27">J78*$K$12</f>
        <v>0</v>
      </c>
      <c r="L78" s="35"/>
      <c r="M78" s="81">
        <f t="shared" si="19"/>
        <v>0</v>
      </c>
      <c r="N78" s="35"/>
      <c r="O78" s="81">
        <f t="shared" ref="O78:O141" si="28">N78*$O$12</f>
        <v>0</v>
      </c>
      <c r="P78" s="35"/>
      <c r="Q78" s="81">
        <f t="shared" ref="Q78:Q141" si="29">P78*$Q$12</f>
        <v>0</v>
      </c>
      <c r="R78" s="35"/>
      <c r="S78" s="81">
        <f t="shared" ref="S78:S141" si="30">R78*$S$12</f>
        <v>0</v>
      </c>
      <c r="T78" s="35"/>
      <c r="U78" s="81">
        <f t="shared" ref="U78:U141" si="31">T78*$U$12</f>
        <v>0</v>
      </c>
      <c r="V78" s="35"/>
      <c r="W78" s="81">
        <f t="shared" ref="W78:W141" si="32">V78*$W$12</f>
        <v>0</v>
      </c>
      <c r="X78" s="35"/>
      <c r="Y78" s="81">
        <f t="shared" ref="Y78:Y141" si="33">X78*$Y$12</f>
        <v>0</v>
      </c>
      <c r="Z78" s="35"/>
      <c r="AA78" s="81">
        <f t="shared" ref="AA78:AA141" si="34">Z78*$AA$12</f>
        <v>0</v>
      </c>
      <c r="AB78" s="35"/>
      <c r="AC78" s="81">
        <f t="shared" ref="AC78:AC141" si="35">AB78*$AC$12</f>
        <v>0</v>
      </c>
      <c r="AD78" s="35"/>
      <c r="AE78" s="81">
        <f t="shared" ref="AE78:AE141" si="36">AD78*$AE$12</f>
        <v>0</v>
      </c>
      <c r="AF78" s="35"/>
      <c r="AG78" s="81">
        <f t="shared" ref="AG78:AG141" si="37">AF78*$AG$12</f>
        <v>0</v>
      </c>
      <c r="AH78" s="35"/>
      <c r="AI78" s="81">
        <f t="shared" si="22"/>
        <v>0</v>
      </c>
      <c r="AJ78" s="35"/>
      <c r="AK78" s="81">
        <f t="shared" si="23"/>
        <v>0</v>
      </c>
      <c r="AL78" s="35"/>
      <c r="AM78" s="140"/>
      <c r="AN78" s="35"/>
      <c r="AO78" s="140"/>
      <c r="AP78" s="35"/>
      <c r="AQ78" s="81">
        <f t="shared" ref="AQ78:AQ141" si="38">AP78*$AQ$12</f>
        <v>0</v>
      </c>
      <c r="AR78" s="36"/>
      <c r="AS78" s="36"/>
      <c r="AT78" s="86">
        <f t="shared" ref="AT78:AT141" si="39">SUM(E78,G78,I78,K78,M78,O78,Q78,U78,W78,Y78,AC78,AI78,AK78,AQ78,AS78,AM78,AO78,AG78)+AA78+AE78+AR78</f>
        <v>0</v>
      </c>
      <c r="AU78" s="37"/>
    </row>
    <row r="79" spans="1:47" ht="14.25">
      <c r="A79" s="33">
        <v>67</v>
      </c>
      <c r="B79" s="18"/>
      <c r="C79" s="34"/>
      <c r="D79" s="35"/>
      <c r="E79" s="81">
        <f t="shared" si="24"/>
        <v>0</v>
      </c>
      <c r="F79" s="35"/>
      <c r="G79" s="81">
        <f t="shared" si="25"/>
        <v>0</v>
      </c>
      <c r="H79" s="35"/>
      <c r="I79" s="81">
        <f t="shared" si="26"/>
        <v>0</v>
      </c>
      <c r="J79" s="35"/>
      <c r="K79" s="81">
        <f t="shared" si="27"/>
        <v>0</v>
      </c>
      <c r="L79" s="35"/>
      <c r="M79" s="81">
        <f t="shared" si="19"/>
        <v>0</v>
      </c>
      <c r="N79" s="35"/>
      <c r="O79" s="81">
        <f t="shared" si="28"/>
        <v>0</v>
      </c>
      <c r="P79" s="35"/>
      <c r="Q79" s="81">
        <f t="shared" si="29"/>
        <v>0</v>
      </c>
      <c r="R79" s="35"/>
      <c r="S79" s="81">
        <f t="shared" si="30"/>
        <v>0</v>
      </c>
      <c r="T79" s="35"/>
      <c r="U79" s="81">
        <f t="shared" si="31"/>
        <v>0</v>
      </c>
      <c r="V79" s="35"/>
      <c r="W79" s="81">
        <f t="shared" si="32"/>
        <v>0</v>
      </c>
      <c r="X79" s="35"/>
      <c r="Y79" s="81">
        <f t="shared" si="33"/>
        <v>0</v>
      </c>
      <c r="Z79" s="35"/>
      <c r="AA79" s="81">
        <f t="shared" si="34"/>
        <v>0</v>
      </c>
      <c r="AB79" s="35"/>
      <c r="AC79" s="81">
        <f t="shared" si="35"/>
        <v>0</v>
      </c>
      <c r="AD79" s="35"/>
      <c r="AE79" s="81">
        <f t="shared" si="36"/>
        <v>0</v>
      </c>
      <c r="AF79" s="35"/>
      <c r="AG79" s="81">
        <f t="shared" si="37"/>
        <v>0</v>
      </c>
      <c r="AH79" s="35"/>
      <c r="AI79" s="81">
        <f t="shared" si="22"/>
        <v>0</v>
      </c>
      <c r="AJ79" s="35"/>
      <c r="AK79" s="81">
        <f t="shared" si="23"/>
        <v>0</v>
      </c>
      <c r="AL79" s="35"/>
      <c r="AM79" s="140"/>
      <c r="AN79" s="35"/>
      <c r="AO79" s="140"/>
      <c r="AP79" s="35"/>
      <c r="AQ79" s="81">
        <f t="shared" si="38"/>
        <v>0</v>
      </c>
      <c r="AR79" s="36"/>
      <c r="AS79" s="36"/>
      <c r="AT79" s="86">
        <f t="shared" si="39"/>
        <v>0</v>
      </c>
      <c r="AU79" s="37"/>
    </row>
    <row r="80" spans="1:47" ht="14.25">
      <c r="A80" s="33">
        <v>68</v>
      </c>
      <c r="B80" s="18"/>
      <c r="C80" s="34"/>
      <c r="D80" s="35"/>
      <c r="E80" s="81">
        <f t="shared" si="24"/>
        <v>0</v>
      </c>
      <c r="F80" s="35"/>
      <c r="G80" s="81">
        <f t="shared" si="25"/>
        <v>0</v>
      </c>
      <c r="H80" s="35"/>
      <c r="I80" s="81">
        <f t="shared" si="26"/>
        <v>0</v>
      </c>
      <c r="J80" s="35"/>
      <c r="K80" s="81">
        <f t="shared" si="27"/>
        <v>0</v>
      </c>
      <c r="L80" s="35"/>
      <c r="M80" s="81">
        <f t="shared" si="19"/>
        <v>0</v>
      </c>
      <c r="N80" s="35"/>
      <c r="O80" s="81">
        <f t="shared" si="28"/>
        <v>0</v>
      </c>
      <c r="P80" s="35"/>
      <c r="Q80" s="81">
        <f t="shared" si="29"/>
        <v>0</v>
      </c>
      <c r="R80" s="35"/>
      <c r="S80" s="81">
        <f t="shared" si="30"/>
        <v>0</v>
      </c>
      <c r="T80" s="35"/>
      <c r="U80" s="81">
        <f t="shared" si="31"/>
        <v>0</v>
      </c>
      <c r="V80" s="35"/>
      <c r="W80" s="81">
        <f t="shared" si="32"/>
        <v>0</v>
      </c>
      <c r="X80" s="35"/>
      <c r="Y80" s="81">
        <f t="shared" si="33"/>
        <v>0</v>
      </c>
      <c r="Z80" s="35"/>
      <c r="AA80" s="81">
        <f t="shared" si="34"/>
        <v>0</v>
      </c>
      <c r="AB80" s="35"/>
      <c r="AC80" s="81">
        <f t="shared" si="35"/>
        <v>0</v>
      </c>
      <c r="AD80" s="35"/>
      <c r="AE80" s="81">
        <f t="shared" si="36"/>
        <v>0</v>
      </c>
      <c r="AF80" s="35"/>
      <c r="AG80" s="81">
        <f t="shared" si="37"/>
        <v>0</v>
      </c>
      <c r="AH80" s="35"/>
      <c r="AI80" s="81">
        <f t="shared" si="22"/>
        <v>0</v>
      </c>
      <c r="AJ80" s="35"/>
      <c r="AK80" s="81">
        <f t="shared" si="23"/>
        <v>0</v>
      </c>
      <c r="AL80" s="35"/>
      <c r="AM80" s="140"/>
      <c r="AN80" s="35"/>
      <c r="AO80" s="140"/>
      <c r="AP80" s="35"/>
      <c r="AQ80" s="81">
        <f t="shared" si="38"/>
        <v>0</v>
      </c>
      <c r="AR80" s="36"/>
      <c r="AS80" s="36"/>
      <c r="AT80" s="86">
        <f t="shared" si="39"/>
        <v>0</v>
      </c>
      <c r="AU80" s="37"/>
    </row>
    <row r="81" spans="1:47" ht="14.25">
      <c r="A81" s="33">
        <v>69</v>
      </c>
      <c r="B81" s="18"/>
      <c r="C81" s="34"/>
      <c r="D81" s="35"/>
      <c r="E81" s="81">
        <f t="shared" si="24"/>
        <v>0</v>
      </c>
      <c r="F81" s="35"/>
      <c r="G81" s="81">
        <f t="shared" si="25"/>
        <v>0</v>
      </c>
      <c r="H81" s="35"/>
      <c r="I81" s="81">
        <f t="shared" si="26"/>
        <v>0</v>
      </c>
      <c r="J81" s="35"/>
      <c r="K81" s="81">
        <f t="shared" si="27"/>
        <v>0</v>
      </c>
      <c r="L81" s="35"/>
      <c r="M81" s="81">
        <f t="shared" si="19"/>
        <v>0</v>
      </c>
      <c r="N81" s="35"/>
      <c r="O81" s="81">
        <f t="shared" si="28"/>
        <v>0</v>
      </c>
      <c r="P81" s="35"/>
      <c r="Q81" s="81">
        <f t="shared" si="29"/>
        <v>0</v>
      </c>
      <c r="R81" s="35"/>
      <c r="S81" s="81">
        <f t="shared" si="30"/>
        <v>0</v>
      </c>
      <c r="T81" s="35"/>
      <c r="U81" s="81">
        <f t="shared" si="31"/>
        <v>0</v>
      </c>
      <c r="V81" s="35"/>
      <c r="W81" s="81">
        <f t="shared" si="32"/>
        <v>0</v>
      </c>
      <c r="X81" s="35"/>
      <c r="Y81" s="81">
        <f t="shared" si="33"/>
        <v>0</v>
      </c>
      <c r="Z81" s="35"/>
      <c r="AA81" s="81">
        <f t="shared" si="34"/>
        <v>0</v>
      </c>
      <c r="AB81" s="35"/>
      <c r="AC81" s="81">
        <f t="shared" si="35"/>
        <v>0</v>
      </c>
      <c r="AD81" s="35"/>
      <c r="AE81" s="81">
        <f t="shared" si="36"/>
        <v>0</v>
      </c>
      <c r="AF81" s="35"/>
      <c r="AG81" s="81">
        <f t="shared" si="37"/>
        <v>0</v>
      </c>
      <c r="AH81" s="35"/>
      <c r="AI81" s="81">
        <f t="shared" si="22"/>
        <v>0</v>
      </c>
      <c r="AJ81" s="35"/>
      <c r="AK81" s="81">
        <f t="shared" si="23"/>
        <v>0</v>
      </c>
      <c r="AL81" s="35"/>
      <c r="AM81" s="140"/>
      <c r="AN81" s="35"/>
      <c r="AO81" s="140"/>
      <c r="AP81" s="35"/>
      <c r="AQ81" s="81">
        <f t="shared" si="38"/>
        <v>0</v>
      </c>
      <c r="AR81" s="36"/>
      <c r="AS81" s="36"/>
      <c r="AT81" s="86">
        <f t="shared" si="39"/>
        <v>0</v>
      </c>
      <c r="AU81" s="37"/>
    </row>
    <row r="82" spans="1:47" ht="14.25">
      <c r="A82" s="33">
        <v>70</v>
      </c>
      <c r="B82" s="18"/>
      <c r="C82" s="34"/>
      <c r="D82" s="35"/>
      <c r="E82" s="81">
        <f t="shared" si="24"/>
        <v>0</v>
      </c>
      <c r="F82" s="35"/>
      <c r="G82" s="81">
        <f t="shared" si="25"/>
        <v>0</v>
      </c>
      <c r="H82" s="35"/>
      <c r="I82" s="81">
        <f t="shared" si="26"/>
        <v>0</v>
      </c>
      <c r="J82" s="35"/>
      <c r="K82" s="81">
        <f t="shared" si="27"/>
        <v>0</v>
      </c>
      <c r="L82" s="35"/>
      <c r="M82" s="81">
        <f t="shared" si="19"/>
        <v>0</v>
      </c>
      <c r="N82" s="35"/>
      <c r="O82" s="81">
        <f t="shared" si="28"/>
        <v>0</v>
      </c>
      <c r="P82" s="35"/>
      <c r="Q82" s="81">
        <f t="shared" si="29"/>
        <v>0</v>
      </c>
      <c r="R82" s="35"/>
      <c r="S82" s="81">
        <f t="shared" si="30"/>
        <v>0</v>
      </c>
      <c r="T82" s="35"/>
      <c r="U82" s="81">
        <f t="shared" si="31"/>
        <v>0</v>
      </c>
      <c r="V82" s="35"/>
      <c r="W82" s="81">
        <f t="shared" si="32"/>
        <v>0</v>
      </c>
      <c r="X82" s="35"/>
      <c r="Y82" s="81">
        <f t="shared" si="33"/>
        <v>0</v>
      </c>
      <c r="Z82" s="35"/>
      <c r="AA82" s="81">
        <f t="shared" si="34"/>
        <v>0</v>
      </c>
      <c r="AB82" s="35"/>
      <c r="AC82" s="81">
        <f t="shared" si="35"/>
        <v>0</v>
      </c>
      <c r="AD82" s="35"/>
      <c r="AE82" s="81">
        <f t="shared" si="36"/>
        <v>0</v>
      </c>
      <c r="AF82" s="35"/>
      <c r="AG82" s="81">
        <f t="shared" si="37"/>
        <v>0</v>
      </c>
      <c r="AH82" s="35"/>
      <c r="AI82" s="81">
        <f t="shared" si="22"/>
        <v>0</v>
      </c>
      <c r="AJ82" s="35"/>
      <c r="AK82" s="81">
        <f t="shared" si="23"/>
        <v>0</v>
      </c>
      <c r="AL82" s="35"/>
      <c r="AM82" s="140"/>
      <c r="AN82" s="35"/>
      <c r="AO82" s="140"/>
      <c r="AP82" s="35"/>
      <c r="AQ82" s="81">
        <f t="shared" si="38"/>
        <v>0</v>
      </c>
      <c r="AR82" s="36"/>
      <c r="AS82" s="36"/>
      <c r="AT82" s="86">
        <f t="shared" si="39"/>
        <v>0</v>
      </c>
      <c r="AU82" s="37"/>
    </row>
    <row r="83" spans="1:47" ht="14.25">
      <c r="A83" s="33">
        <v>71</v>
      </c>
      <c r="B83" s="18"/>
      <c r="C83" s="34"/>
      <c r="D83" s="35"/>
      <c r="E83" s="81">
        <f t="shared" si="24"/>
        <v>0</v>
      </c>
      <c r="F83" s="35"/>
      <c r="G83" s="81">
        <f t="shared" si="25"/>
        <v>0</v>
      </c>
      <c r="H83" s="35"/>
      <c r="I83" s="81">
        <f t="shared" si="26"/>
        <v>0</v>
      </c>
      <c r="J83" s="35"/>
      <c r="K83" s="81">
        <f t="shared" si="27"/>
        <v>0</v>
      </c>
      <c r="L83" s="35"/>
      <c r="M83" s="81">
        <f t="shared" si="19"/>
        <v>0</v>
      </c>
      <c r="N83" s="35"/>
      <c r="O83" s="81">
        <f t="shared" si="28"/>
        <v>0</v>
      </c>
      <c r="P83" s="35"/>
      <c r="Q83" s="81">
        <f t="shared" si="29"/>
        <v>0</v>
      </c>
      <c r="R83" s="35"/>
      <c r="S83" s="81">
        <f t="shared" si="30"/>
        <v>0</v>
      </c>
      <c r="T83" s="35"/>
      <c r="U83" s="81">
        <f t="shared" si="31"/>
        <v>0</v>
      </c>
      <c r="V83" s="35"/>
      <c r="W83" s="81">
        <f t="shared" si="32"/>
        <v>0</v>
      </c>
      <c r="X83" s="35"/>
      <c r="Y83" s="81">
        <f t="shared" si="33"/>
        <v>0</v>
      </c>
      <c r="Z83" s="35"/>
      <c r="AA83" s="81">
        <f t="shared" si="34"/>
        <v>0</v>
      </c>
      <c r="AB83" s="35"/>
      <c r="AC83" s="81">
        <f t="shared" si="35"/>
        <v>0</v>
      </c>
      <c r="AD83" s="35"/>
      <c r="AE83" s="81">
        <f t="shared" si="36"/>
        <v>0</v>
      </c>
      <c r="AF83" s="35"/>
      <c r="AG83" s="81">
        <f t="shared" si="37"/>
        <v>0</v>
      </c>
      <c r="AH83" s="35"/>
      <c r="AI83" s="81">
        <f t="shared" si="22"/>
        <v>0</v>
      </c>
      <c r="AJ83" s="35"/>
      <c r="AK83" s="81">
        <f t="shared" si="23"/>
        <v>0</v>
      </c>
      <c r="AL83" s="35"/>
      <c r="AM83" s="140"/>
      <c r="AN83" s="35"/>
      <c r="AO83" s="140"/>
      <c r="AP83" s="35"/>
      <c r="AQ83" s="81">
        <f t="shared" si="38"/>
        <v>0</v>
      </c>
      <c r="AR83" s="36"/>
      <c r="AS83" s="36"/>
      <c r="AT83" s="86">
        <f t="shared" si="39"/>
        <v>0</v>
      </c>
      <c r="AU83" s="37"/>
    </row>
    <row r="84" spans="1:47" ht="14.25">
      <c r="A84" s="33">
        <v>72</v>
      </c>
      <c r="B84" s="18"/>
      <c r="C84" s="34"/>
      <c r="D84" s="35"/>
      <c r="E84" s="81">
        <f t="shared" si="24"/>
        <v>0</v>
      </c>
      <c r="F84" s="35"/>
      <c r="G84" s="81">
        <f t="shared" si="25"/>
        <v>0</v>
      </c>
      <c r="H84" s="35"/>
      <c r="I84" s="81">
        <f t="shared" si="26"/>
        <v>0</v>
      </c>
      <c r="J84" s="35"/>
      <c r="K84" s="81">
        <f t="shared" si="27"/>
        <v>0</v>
      </c>
      <c r="L84" s="35"/>
      <c r="M84" s="81">
        <f t="shared" si="19"/>
        <v>0</v>
      </c>
      <c r="N84" s="35"/>
      <c r="O84" s="81">
        <f t="shared" si="28"/>
        <v>0</v>
      </c>
      <c r="P84" s="35"/>
      <c r="Q84" s="81">
        <f t="shared" si="29"/>
        <v>0</v>
      </c>
      <c r="R84" s="35"/>
      <c r="S84" s="81">
        <f t="shared" si="30"/>
        <v>0</v>
      </c>
      <c r="T84" s="35"/>
      <c r="U84" s="81">
        <f t="shared" si="31"/>
        <v>0</v>
      </c>
      <c r="V84" s="35"/>
      <c r="W84" s="81">
        <f t="shared" si="32"/>
        <v>0</v>
      </c>
      <c r="X84" s="35"/>
      <c r="Y84" s="81">
        <f t="shared" si="33"/>
        <v>0</v>
      </c>
      <c r="Z84" s="35"/>
      <c r="AA84" s="81">
        <f t="shared" si="34"/>
        <v>0</v>
      </c>
      <c r="AB84" s="35"/>
      <c r="AC84" s="81">
        <f t="shared" si="35"/>
        <v>0</v>
      </c>
      <c r="AD84" s="35"/>
      <c r="AE84" s="81">
        <f t="shared" si="36"/>
        <v>0</v>
      </c>
      <c r="AF84" s="35"/>
      <c r="AG84" s="81">
        <f t="shared" si="37"/>
        <v>0</v>
      </c>
      <c r="AH84" s="35"/>
      <c r="AI84" s="81">
        <f t="shared" si="22"/>
        <v>0</v>
      </c>
      <c r="AJ84" s="35"/>
      <c r="AK84" s="81">
        <f t="shared" si="23"/>
        <v>0</v>
      </c>
      <c r="AL84" s="35"/>
      <c r="AM84" s="140"/>
      <c r="AN84" s="35"/>
      <c r="AO84" s="140"/>
      <c r="AP84" s="35"/>
      <c r="AQ84" s="81">
        <f t="shared" si="38"/>
        <v>0</v>
      </c>
      <c r="AR84" s="36"/>
      <c r="AS84" s="36"/>
      <c r="AT84" s="86">
        <f t="shared" si="39"/>
        <v>0</v>
      </c>
      <c r="AU84" s="37"/>
    </row>
    <row r="85" spans="1:47" ht="14.25">
      <c r="A85" s="33">
        <v>73</v>
      </c>
      <c r="B85" s="18"/>
      <c r="C85" s="34"/>
      <c r="D85" s="35"/>
      <c r="E85" s="81">
        <f t="shared" si="24"/>
        <v>0</v>
      </c>
      <c r="F85" s="35"/>
      <c r="G85" s="81">
        <f t="shared" si="25"/>
        <v>0</v>
      </c>
      <c r="H85" s="35"/>
      <c r="I85" s="81">
        <f t="shared" si="26"/>
        <v>0</v>
      </c>
      <c r="J85" s="35"/>
      <c r="K85" s="81">
        <f t="shared" si="27"/>
        <v>0</v>
      </c>
      <c r="L85" s="35"/>
      <c r="M85" s="81">
        <f t="shared" si="19"/>
        <v>0</v>
      </c>
      <c r="N85" s="35"/>
      <c r="O85" s="81">
        <f t="shared" si="28"/>
        <v>0</v>
      </c>
      <c r="P85" s="35"/>
      <c r="Q85" s="81">
        <f t="shared" si="29"/>
        <v>0</v>
      </c>
      <c r="R85" s="35"/>
      <c r="S85" s="81">
        <f t="shared" si="30"/>
        <v>0</v>
      </c>
      <c r="T85" s="35"/>
      <c r="U85" s="81">
        <f t="shared" si="31"/>
        <v>0</v>
      </c>
      <c r="V85" s="35"/>
      <c r="W85" s="81">
        <f t="shared" si="32"/>
        <v>0</v>
      </c>
      <c r="X85" s="35"/>
      <c r="Y85" s="81">
        <f t="shared" si="33"/>
        <v>0</v>
      </c>
      <c r="Z85" s="35"/>
      <c r="AA85" s="81">
        <f t="shared" si="34"/>
        <v>0</v>
      </c>
      <c r="AB85" s="35"/>
      <c r="AC85" s="81">
        <f t="shared" si="35"/>
        <v>0</v>
      </c>
      <c r="AD85" s="35"/>
      <c r="AE85" s="81">
        <f t="shared" si="36"/>
        <v>0</v>
      </c>
      <c r="AF85" s="35"/>
      <c r="AG85" s="81">
        <f t="shared" si="37"/>
        <v>0</v>
      </c>
      <c r="AH85" s="35"/>
      <c r="AI85" s="81">
        <f t="shared" si="22"/>
        <v>0</v>
      </c>
      <c r="AJ85" s="35"/>
      <c r="AK85" s="81">
        <f t="shared" si="23"/>
        <v>0</v>
      </c>
      <c r="AL85" s="35"/>
      <c r="AM85" s="140"/>
      <c r="AN85" s="35"/>
      <c r="AO85" s="140"/>
      <c r="AP85" s="35"/>
      <c r="AQ85" s="81">
        <f t="shared" si="38"/>
        <v>0</v>
      </c>
      <c r="AR85" s="36"/>
      <c r="AS85" s="36"/>
      <c r="AT85" s="86">
        <f t="shared" si="39"/>
        <v>0</v>
      </c>
      <c r="AU85" s="37"/>
    </row>
    <row r="86" spans="1:47" ht="14.25">
      <c r="A86" s="33">
        <v>74</v>
      </c>
      <c r="B86" s="18"/>
      <c r="C86" s="34"/>
      <c r="D86" s="35"/>
      <c r="E86" s="81">
        <f t="shared" si="24"/>
        <v>0</v>
      </c>
      <c r="F86" s="35"/>
      <c r="G86" s="81">
        <f t="shared" si="25"/>
        <v>0</v>
      </c>
      <c r="H86" s="35"/>
      <c r="I86" s="81">
        <f t="shared" si="26"/>
        <v>0</v>
      </c>
      <c r="J86" s="35"/>
      <c r="K86" s="81">
        <f t="shared" si="27"/>
        <v>0</v>
      </c>
      <c r="L86" s="35"/>
      <c r="M86" s="81">
        <f t="shared" si="19"/>
        <v>0</v>
      </c>
      <c r="N86" s="35"/>
      <c r="O86" s="81">
        <f t="shared" si="28"/>
        <v>0</v>
      </c>
      <c r="P86" s="35"/>
      <c r="Q86" s="81">
        <f t="shared" si="29"/>
        <v>0</v>
      </c>
      <c r="R86" s="35"/>
      <c r="S86" s="81">
        <f t="shared" si="30"/>
        <v>0</v>
      </c>
      <c r="T86" s="35"/>
      <c r="U86" s="81">
        <f t="shared" si="31"/>
        <v>0</v>
      </c>
      <c r="V86" s="35"/>
      <c r="W86" s="81">
        <f t="shared" si="32"/>
        <v>0</v>
      </c>
      <c r="X86" s="35"/>
      <c r="Y86" s="81">
        <f t="shared" si="33"/>
        <v>0</v>
      </c>
      <c r="Z86" s="35"/>
      <c r="AA86" s="81">
        <f t="shared" si="34"/>
        <v>0</v>
      </c>
      <c r="AB86" s="35"/>
      <c r="AC86" s="81">
        <f t="shared" si="35"/>
        <v>0</v>
      </c>
      <c r="AD86" s="35"/>
      <c r="AE86" s="81">
        <f t="shared" si="36"/>
        <v>0</v>
      </c>
      <c r="AF86" s="35"/>
      <c r="AG86" s="81">
        <f t="shared" si="37"/>
        <v>0</v>
      </c>
      <c r="AH86" s="35"/>
      <c r="AI86" s="81">
        <f t="shared" si="22"/>
        <v>0</v>
      </c>
      <c r="AJ86" s="35"/>
      <c r="AK86" s="81">
        <f t="shared" si="23"/>
        <v>0</v>
      </c>
      <c r="AL86" s="35"/>
      <c r="AM86" s="140"/>
      <c r="AN86" s="35"/>
      <c r="AO86" s="140"/>
      <c r="AP86" s="35"/>
      <c r="AQ86" s="81">
        <f t="shared" si="38"/>
        <v>0</v>
      </c>
      <c r="AR86" s="36"/>
      <c r="AS86" s="36"/>
      <c r="AT86" s="86">
        <f t="shared" si="39"/>
        <v>0</v>
      </c>
      <c r="AU86" s="37"/>
    </row>
    <row r="87" spans="1:47" ht="14.25">
      <c r="A87" s="33">
        <v>75</v>
      </c>
      <c r="B87" s="18"/>
      <c r="C87" s="34"/>
      <c r="D87" s="35"/>
      <c r="E87" s="81">
        <f t="shared" si="24"/>
        <v>0</v>
      </c>
      <c r="F87" s="35"/>
      <c r="G87" s="81">
        <f t="shared" si="25"/>
        <v>0</v>
      </c>
      <c r="H87" s="35"/>
      <c r="I87" s="81">
        <f t="shared" si="26"/>
        <v>0</v>
      </c>
      <c r="J87" s="35"/>
      <c r="K87" s="81">
        <f t="shared" si="27"/>
        <v>0</v>
      </c>
      <c r="L87" s="35"/>
      <c r="M87" s="81">
        <f t="shared" si="19"/>
        <v>0</v>
      </c>
      <c r="N87" s="35"/>
      <c r="O87" s="81">
        <f t="shared" si="28"/>
        <v>0</v>
      </c>
      <c r="P87" s="35"/>
      <c r="Q87" s="81">
        <f t="shared" si="29"/>
        <v>0</v>
      </c>
      <c r="R87" s="35"/>
      <c r="S87" s="81">
        <f t="shared" si="30"/>
        <v>0</v>
      </c>
      <c r="T87" s="35"/>
      <c r="U87" s="81">
        <f t="shared" si="31"/>
        <v>0</v>
      </c>
      <c r="V87" s="35"/>
      <c r="W87" s="81">
        <f t="shared" si="32"/>
        <v>0</v>
      </c>
      <c r="X87" s="35"/>
      <c r="Y87" s="81">
        <f t="shared" si="33"/>
        <v>0</v>
      </c>
      <c r="Z87" s="35"/>
      <c r="AA87" s="81">
        <f t="shared" si="34"/>
        <v>0</v>
      </c>
      <c r="AB87" s="35"/>
      <c r="AC87" s="81">
        <f t="shared" si="35"/>
        <v>0</v>
      </c>
      <c r="AD87" s="35"/>
      <c r="AE87" s="81">
        <f t="shared" si="36"/>
        <v>0</v>
      </c>
      <c r="AF87" s="35"/>
      <c r="AG87" s="81">
        <f t="shared" si="37"/>
        <v>0</v>
      </c>
      <c r="AH87" s="35"/>
      <c r="AI87" s="81">
        <f t="shared" si="22"/>
        <v>0</v>
      </c>
      <c r="AJ87" s="35"/>
      <c r="AK87" s="81">
        <f t="shared" si="23"/>
        <v>0</v>
      </c>
      <c r="AL87" s="35"/>
      <c r="AM87" s="140"/>
      <c r="AN87" s="35"/>
      <c r="AO87" s="140"/>
      <c r="AP87" s="35"/>
      <c r="AQ87" s="81">
        <f t="shared" si="38"/>
        <v>0</v>
      </c>
      <c r="AR87" s="36"/>
      <c r="AS87" s="36"/>
      <c r="AT87" s="86">
        <f t="shared" si="39"/>
        <v>0</v>
      </c>
      <c r="AU87" s="37"/>
    </row>
    <row r="88" spans="1:47" ht="14.25">
      <c r="A88" s="33">
        <v>76</v>
      </c>
      <c r="B88" s="18"/>
      <c r="C88" s="34"/>
      <c r="D88" s="35"/>
      <c r="E88" s="81">
        <f t="shared" si="24"/>
        <v>0</v>
      </c>
      <c r="F88" s="35"/>
      <c r="G88" s="81">
        <f t="shared" si="25"/>
        <v>0</v>
      </c>
      <c r="H88" s="35"/>
      <c r="I88" s="81">
        <f t="shared" si="26"/>
        <v>0</v>
      </c>
      <c r="J88" s="35"/>
      <c r="K88" s="81">
        <f t="shared" si="27"/>
        <v>0</v>
      </c>
      <c r="L88" s="35"/>
      <c r="M88" s="81">
        <f t="shared" si="19"/>
        <v>0</v>
      </c>
      <c r="N88" s="35"/>
      <c r="O88" s="81">
        <f t="shared" si="28"/>
        <v>0</v>
      </c>
      <c r="P88" s="35"/>
      <c r="Q88" s="81">
        <f t="shared" si="29"/>
        <v>0</v>
      </c>
      <c r="R88" s="35"/>
      <c r="S88" s="81">
        <f t="shared" si="30"/>
        <v>0</v>
      </c>
      <c r="T88" s="35"/>
      <c r="U88" s="81">
        <f t="shared" si="31"/>
        <v>0</v>
      </c>
      <c r="V88" s="35"/>
      <c r="W88" s="81">
        <f t="shared" si="32"/>
        <v>0</v>
      </c>
      <c r="X88" s="35"/>
      <c r="Y88" s="81">
        <f t="shared" si="33"/>
        <v>0</v>
      </c>
      <c r="Z88" s="35"/>
      <c r="AA88" s="81">
        <f t="shared" si="34"/>
        <v>0</v>
      </c>
      <c r="AB88" s="35"/>
      <c r="AC88" s="81">
        <f t="shared" si="35"/>
        <v>0</v>
      </c>
      <c r="AD88" s="35"/>
      <c r="AE88" s="81">
        <f t="shared" si="36"/>
        <v>0</v>
      </c>
      <c r="AF88" s="35"/>
      <c r="AG88" s="81">
        <f t="shared" si="37"/>
        <v>0</v>
      </c>
      <c r="AH88" s="35"/>
      <c r="AI88" s="81">
        <f t="shared" si="22"/>
        <v>0</v>
      </c>
      <c r="AJ88" s="35"/>
      <c r="AK88" s="81">
        <f t="shared" si="23"/>
        <v>0</v>
      </c>
      <c r="AL88" s="35"/>
      <c r="AM88" s="140"/>
      <c r="AN88" s="35"/>
      <c r="AO88" s="140"/>
      <c r="AP88" s="35"/>
      <c r="AQ88" s="81">
        <f t="shared" si="38"/>
        <v>0</v>
      </c>
      <c r="AR88" s="36"/>
      <c r="AS88" s="36"/>
      <c r="AT88" s="86">
        <f t="shared" si="39"/>
        <v>0</v>
      </c>
      <c r="AU88" s="37"/>
    </row>
    <row r="89" spans="1:47" ht="14.25">
      <c r="A89" s="33">
        <v>77</v>
      </c>
      <c r="B89" s="18"/>
      <c r="C89" s="34"/>
      <c r="D89" s="35"/>
      <c r="E89" s="81">
        <f t="shared" si="24"/>
        <v>0</v>
      </c>
      <c r="F89" s="35"/>
      <c r="G89" s="81">
        <f t="shared" si="25"/>
        <v>0</v>
      </c>
      <c r="H89" s="35"/>
      <c r="I89" s="81">
        <f t="shared" si="26"/>
        <v>0</v>
      </c>
      <c r="J89" s="35"/>
      <c r="K89" s="81">
        <f t="shared" si="27"/>
        <v>0</v>
      </c>
      <c r="L89" s="35"/>
      <c r="M89" s="81">
        <f t="shared" si="19"/>
        <v>0</v>
      </c>
      <c r="N89" s="35"/>
      <c r="O89" s="81">
        <f t="shared" si="28"/>
        <v>0</v>
      </c>
      <c r="P89" s="35"/>
      <c r="Q89" s="81">
        <f t="shared" si="29"/>
        <v>0</v>
      </c>
      <c r="R89" s="35"/>
      <c r="S89" s="81">
        <f t="shared" si="30"/>
        <v>0</v>
      </c>
      <c r="T89" s="35"/>
      <c r="U89" s="81">
        <f t="shared" si="31"/>
        <v>0</v>
      </c>
      <c r="V89" s="35"/>
      <c r="W89" s="81">
        <f t="shared" si="32"/>
        <v>0</v>
      </c>
      <c r="X89" s="35"/>
      <c r="Y89" s="81">
        <f t="shared" si="33"/>
        <v>0</v>
      </c>
      <c r="Z89" s="35"/>
      <c r="AA89" s="81">
        <f t="shared" si="34"/>
        <v>0</v>
      </c>
      <c r="AB89" s="35"/>
      <c r="AC89" s="81">
        <f t="shared" si="35"/>
        <v>0</v>
      </c>
      <c r="AD89" s="35"/>
      <c r="AE89" s="81">
        <f t="shared" si="36"/>
        <v>0</v>
      </c>
      <c r="AF89" s="35"/>
      <c r="AG89" s="81">
        <f t="shared" si="37"/>
        <v>0</v>
      </c>
      <c r="AH89" s="35"/>
      <c r="AI89" s="81">
        <f t="shared" si="22"/>
        <v>0</v>
      </c>
      <c r="AJ89" s="35"/>
      <c r="AK89" s="81">
        <f t="shared" si="23"/>
        <v>0</v>
      </c>
      <c r="AL89" s="35"/>
      <c r="AM89" s="140"/>
      <c r="AN89" s="35"/>
      <c r="AO89" s="140"/>
      <c r="AP89" s="35"/>
      <c r="AQ89" s="81">
        <f t="shared" si="38"/>
        <v>0</v>
      </c>
      <c r="AR89" s="36"/>
      <c r="AS89" s="36"/>
      <c r="AT89" s="86">
        <f t="shared" si="39"/>
        <v>0</v>
      </c>
      <c r="AU89" s="37"/>
    </row>
    <row r="90" spans="1:47" ht="14.25">
      <c r="A90" s="33">
        <v>78</v>
      </c>
      <c r="B90" s="18"/>
      <c r="C90" s="34"/>
      <c r="D90" s="35"/>
      <c r="E90" s="81">
        <f t="shared" si="24"/>
        <v>0</v>
      </c>
      <c r="F90" s="35"/>
      <c r="G90" s="81">
        <f t="shared" si="25"/>
        <v>0</v>
      </c>
      <c r="H90" s="35"/>
      <c r="I90" s="81">
        <f t="shared" si="26"/>
        <v>0</v>
      </c>
      <c r="J90" s="35"/>
      <c r="K90" s="81">
        <f t="shared" si="27"/>
        <v>0</v>
      </c>
      <c r="L90" s="35"/>
      <c r="M90" s="81">
        <f t="shared" si="19"/>
        <v>0</v>
      </c>
      <c r="N90" s="35"/>
      <c r="O90" s="81">
        <f t="shared" si="28"/>
        <v>0</v>
      </c>
      <c r="P90" s="35"/>
      <c r="Q90" s="81">
        <f t="shared" si="29"/>
        <v>0</v>
      </c>
      <c r="R90" s="35"/>
      <c r="S90" s="81">
        <f t="shared" si="30"/>
        <v>0</v>
      </c>
      <c r="T90" s="35"/>
      <c r="U90" s="81">
        <f t="shared" si="31"/>
        <v>0</v>
      </c>
      <c r="V90" s="35"/>
      <c r="W90" s="81">
        <f t="shared" si="32"/>
        <v>0</v>
      </c>
      <c r="X90" s="35"/>
      <c r="Y90" s="81">
        <f t="shared" si="33"/>
        <v>0</v>
      </c>
      <c r="Z90" s="35"/>
      <c r="AA90" s="81">
        <f t="shared" si="34"/>
        <v>0</v>
      </c>
      <c r="AB90" s="35"/>
      <c r="AC90" s="81">
        <f t="shared" si="35"/>
        <v>0</v>
      </c>
      <c r="AD90" s="35"/>
      <c r="AE90" s="81">
        <f t="shared" si="36"/>
        <v>0</v>
      </c>
      <c r="AF90" s="35"/>
      <c r="AG90" s="81">
        <f t="shared" si="37"/>
        <v>0</v>
      </c>
      <c r="AH90" s="35"/>
      <c r="AI90" s="81">
        <f t="shared" si="22"/>
        <v>0</v>
      </c>
      <c r="AJ90" s="35"/>
      <c r="AK90" s="81">
        <f t="shared" si="23"/>
        <v>0</v>
      </c>
      <c r="AL90" s="35"/>
      <c r="AM90" s="140"/>
      <c r="AN90" s="35"/>
      <c r="AO90" s="140"/>
      <c r="AP90" s="35"/>
      <c r="AQ90" s="81">
        <f t="shared" si="38"/>
        <v>0</v>
      </c>
      <c r="AR90" s="36"/>
      <c r="AS90" s="36"/>
      <c r="AT90" s="86">
        <f t="shared" si="39"/>
        <v>0</v>
      </c>
      <c r="AU90" s="37"/>
    </row>
    <row r="91" spans="1:47" ht="14.25">
      <c r="A91" s="33">
        <v>79</v>
      </c>
      <c r="B91" s="18"/>
      <c r="C91" s="34"/>
      <c r="D91" s="35"/>
      <c r="E91" s="81">
        <f t="shared" si="24"/>
        <v>0</v>
      </c>
      <c r="F91" s="35"/>
      <c r="G91" s="81">
        <f t="shared" si="25"/>
        <v>0</v>
      </c>
      <c r="H91" s="35"/>
      <c r="I91" s="81">
        <f t="shared" si="26"/>
        <v>0</v>
      </c>
      <c r="J91" s="35"/>
      <c r="K91" s="81">
        <f t="shared" si="27"/>
        <v>0</v>
      </c>
      <c r="L91" s="35"/>
      <c r="M91" s="81">
        <f t="shared" si="19"/>
        <v>0</v>
      </c>
      <c r="N91" s="35"/>
      <c r="O91" s="81">
        <f t="shared" si="28"/>
        <v>0</v>
      </c>
      <c r="P91" s="35"/>
      <c r="Q91" s="81">
        <f t="shared" si="29"/>
        <v>0</v>
      </c>
      <c r="R91" s="35"/>
      <c r="S91" s="81">
        <f t="shared" si="30"/>
        <v>0</v>
      </c>
      <c r="T91" s="35"/>
      <c r="U91" s="81">
        <f t="shared" si="31"/>
        <v>0</v>
      </c>
      <c r="V91" s="35"/>
      <c r="W91" s="81">
        <f t="shared" si="32"/>
        <v>0</v>
      </c>
      <c r="X91" s="35"/>
      <c r="Y91" s="81">
        <f t="shared" si="33"/>
        <v>0</v>
      </c>
      <c r="Z91" s="35"/>
      <c r="AA91" s="81">
        <f t="shared" si="34"/>
        <v>0</v>
      </c>
      <c r="AB91" s="35"/>
      <c r="AC91" s="81">
        <f t="shared" si="35"/>
        <v>0</v>
      </c>
      <c r="AD91" s="35"/>
      <c r="AE91" s="81">
        <f t="shared" si="36"/>
        <v>0</v>
      </c>
      <c r="AF91" s="35"/>
      <c r="AG91" s="81">
        <f t="shared" si="37"/>
        <v>0</v>
      </c>
      <c r="AH91" s="35"/>
      <c r="AI91" s="81">
        <f t="shared" si="22"/>
        <v>0</v>
      </c>
      <c r="AJ91" s="35"/>
      <c r="AK91" s="81">
        <f t="shared" si="23"/>
        <v>0</v>
      </c>
      <c r="AL91" s="35"/>
      <c r="AM91" s="140"/>
      <c r="AN91" s="35"/>
      <c r="AO91" s="140"/>
      <c r="AP91" s="35"/>
      <c r="AQ91" s="81">
        <f t="shared" si="38"/>
        <v>0</v>
      </c>
      <c r="AR91" s="36"/>
      <c r="AS91" s="36"/>
      <c r="AT91" s="86">
        <f t="shared" si="39"/>
        <v>0</v>
      </c>
      <c r="AU91" s="37"/>
    </row>
    <row r="92" spans="1:47" ht="14.25">
      <c r="A92" s="33">
        <v>80</v>
      </c>
      <c r="B92" s="18"/>
      <c r="C92" s="34"/>
      <c r="D92" s="35"/>
      <c r="E92" s="81">
        <f t="shared" si="24"/>
        <v>0</v>
      </c>
      <c r="F92" s="35"/>
      <c r="G92" s="81">
        <f t="shared" si="25"/>
        <v>0</v>
      </c>
      <c r="H92" s="35"/>
      <c r="I92" s="81">
        <f t="shared" si="26"/>
        <v>0</v>
      </c>
      <c r="J92" s="35"/>
      <c r="K92" s="81">
        <f t="shared" si="27"/>
        <v>0</v>
      </c>
      <c r="L92" s="35"/>
      <c r="M92" s="81">
        <f t="shared" si="19"/>
        <v>0</v>
      </c>
      <c r="N92" s="35"/>
      <c r="O92" s="81">
        <f t="shared" si="28"/>
        <v>0</v>
      </c>
      <c r="P92" s="35"/>
      <c r="Q92" s="81">
        <f t="shared" si="29"/>
        <v>0</v>
      </c>
      <c r="R92" s="35"/>
      <c r="S92" s="81">
        <f t="shared" si="30"/>
        <v>0</v>
      </c>
      <c r="T92" s="35"/>
      <c r="U92" s="81">
        <f t="shared" si="31"/>
        <v>0</v>
      </c>
      <c r="V92" s="35"/>
      <c r="W92" s="81">
        <f t="shared" si="32"/>
        <v>0</v>
      </c>
      <c r="X92" s="35"/>
      <c r="Y92" s="81">
        <f t="shared" si="33"/>
        <v>0</v>
      </c>
      <c r="Z92" s="35"/>
      <c r="AA92" s="81">
        <f t="shared" si="34"/>
        <v>0</v>
      </c>
      <c r="AB92" s="35"/>
      <c r="AC92" s="81">
        <f t="shared" si="35"/>
        <v>0</v>
      </c>
      <c r="AD92" s="35"/>
      <c r="AE92" s="81">
        <f t="shared" si="36"/>
        <v>0</v>
      </c>
      <c r="AF92" s="35"/>
      <c r="AG92" s="81">
        <f t="shared" si="37"/>
        <v>0</v>
      </c>
      <c r="AH92" s="35"/>
      <c r="AI92" s="81">
        <f t="shared" si="22"/>
        <v>0</v>
      </c>
      <c r="AJ92" s="35"/>
      <c r="AK92" s="81">
        <f t="shared" si="23"/>
        <v>0</v>
      </c>
      <c r="AL92" s="35"/>
      <c r="AM92" s="140"/>
      <c r="AN92" s="35"/>
      <c r="AO92" s="140"/>
      <c r="AP92" s="35"/>
      <c r="AQ92" s="81">
        <f t="shared" si="38"/>
        <v>0</v>
      </c>
      <c r="AR92" s="36"/>
      <c r="AS92" s="36"/>
      <c r="AT92" s="86">
        <f t="shared" si="39"/>
        <v>0</v>
      </c>
      <c r="AU92" s="37"/>
    </row>
    <row r="93" spans="1:47" ht="14.25">
      <c r="A93" s="33">
        <v>81</v>
      </c>
      <c r="B93" s="18"/>
      <c r="C93" s="34"/>
      <c r="D93" s="35"/>
      <c r="E93" s="81">
        <f t="shared" si="24"/>
        <v>0</v>
      </c>
      <c r="F93" s="35"/>
      <c r="G93" s="81">
        <f t="shared" si="25"/>
        <v>0</v>
      </c>
      <c r="H93" s="35"/>
      <c r="I93" s="81">
        <f t="shared" si="26"/>
        <v>0</v>
      </c>
      <c r="J93" s="35"/>
      <c r="K93" s="81">
        <f t="shared" si="27"/>
        <v>0</v>
      </c>
      <c r="L93" s="35"/>
      <c r="M93" s="81">
        <f t="shared" si="19"/>
        <v>0</v>
      </c>
      <c r="N93" s="35"/>
      <c r="O93" s="81">
        <f t="shared" si="28"/>
        <v>0</v>
      </c>
      <c r="P93" s="35"/>
      <c r="Q93" s="81">
        <f t="shared" si="29"/>
        <v>0</v>
      </c>
      <c r="R93" s="35"/>
      <c r="S93" s="81">
        <f t="shared" si="30"/>
        <v>0</v>
      </c>
      <c r="T93" s="35"/>
      <c r="U93" s="81">
        <f t="shared" si="31"/>
        <v>0</v>
      </c>
      <c r="V93" s="35"/>
      <c r="W93" s="81">
        <f t="shared" si="32"/>
        <v>0</v>
      </c>
      <c r="X93" s="35"/>
      <c r="Y93" s="81">
        <f t="shared" si="33"/>
        <v>0</v>
      </c>
      <c r="Z93" s="35"/>
      <c r="AA93" s="81">
        <f t="shared" si="34"/>
        <v>0</v>
      </c>
      <c r="AB93" s="35"/>
      <c r="AC93" s="81">
        <f t="shared" si="35"/>
        <v>0</v>
      </c>
      <c r="AD93" s="35"/>
      <c r="AE93" s="81">
        <f t="shared" si="36"/>
        <v>0</v>
      </c>
      <c r="AF93" s="35"/>
      <c r="AG93" s="81">
        <f t="shared" si="37"/>
        <v>0</v>
      </c>
      <c r="AH93" s="35"/>
      <c r="AI93" s="81">
        <f t="shared" si="22"/>
        <v>0</v>
      </c>
      <c r="AJ93" s="35"/>
      <c r="AK93" s="81">
        <f t="shared" si="23"/>
        <v>0</v>
      </c>
      <c r="AL93" s="35"/>
      <c r="AM93" s="140"/>
      <c r="AN93" s="35"/>
      <c r="AO93" s="140"/>
      <c r="AP93" s="35"/>
      <c r="AQ93" s="81">
        <f t="shared" si="38"/>
        <v>0</v>
      </c>
      <c r="AR93" s="36"/>
      <c r="AS93" s="36"/>
      <c r="AT93" s="86">
        <f t="shared" si="39"/>
        <v>0</v>
      </c>
      <c r="AU93" s="37"/>
    </row>
    <row r="94" spans="1:47" ht="14.25">
      <c r="A94" s="33">
        <v>82</v>
      </c>
      <c r="B94" s="18"/>
      <c r="C94" s="34"/>
      <c r="D94" s="35"/>
      <c r="E94" s="81">
        <f t="shared" si="24"/>
        <v>0</v>
      </c>
      <c r="F94" s="35"/>
      <c r="G94" s="81">
        <f t="shared" si="25"/>
        <v>0</v>
      </c>
      <c r="H94" s="35"/>
      <c r="I94" s="81">
        <f t="shared" si="26"/>
        <v>0</v>
      </c>
      <c r="J94" s="35"/>
      <c r="K94" s="81">
        <f t="shared" si="27"/>
        <v>0</v>
      </c>
      <c r="L94" s="35"/>
      <c r="M94" s="81">
        <f t="shared" si="19"/>
        <v>0</v>
      </c>
      <c r="N94" s="35"/>
      <c r="O94" s="81">
        <f t="shared" si="28"/>
        <v>0</v>
      </c>
      <c r="P94" s="35"/>
      <c r="Q94" s="81">
        <f t="shared" si="29"/>
        <v>0</v>
      </c>
      <c r="R94" s="35"/>
      <c r="S94" s="81">
        <f t="shared" si="30"/>
        <v>0</v>
      </c>
      <c r="T94" s="35"/>
      <c r="U94" s="81">
        <f t="shared" si="31"/>
        <v>0</v>
      </c>
      <c r="V94" s="35"/>
      <c r="W94" s="81">
        <f t="shared" si="32"/>
        <v>0</v>
      </c>
      <c r="X94" s="35"/>
      <c r="Y94" s="81">
        <f t="shared" si="33"/>
        <v>0</v>
      </c>
      <c r="Z94" s="35"/>
      <c r="AA94" s="81">
        <f t="shared" si="34"/>
        <v>0</v>
      </c>
      <c r="AB94" s="35"/>
      <c r="AC94" s="81">
        <f t="shared" si="35"/>
        <v>0</v>
      </c>
      <c r="AD94" s="35"/>
      <c r="AE94" s="81">
        <f t="shared" si="36"/>
        <v>0</v>
      </c>
      <c r="AF94" s="35"/>
      <c r="AG94" s="81">
        <f t="shared" si="37"/>
        <v>0</v>
      </c>
      <c r="AH94" s="35"/>
      <c r="AI94" s="81">
        <f t="shared" si="22"/>
        <v>0</v>
      </c>
      <c r="AJ94" s="35"/>
      <c r="AK94" s="81">
        <f t="shared" si="23"/>
        <v>0</v>
      </c>
      <c r="AL94" s="35"/>
      <c r="AM94" s="140"/>
      <c r="AN94" s="35"/>
      <c r="AO94" s="140"/>
      <c r="AP94" s="35"/>
      <c r="AQ94" s="81">
        <f t="shared" si="38"/>
        <v>0</v>
      </c>
      <c r="AR94" s="36"/>
      <c r="AS94" s="36"/>
      <c r="AT94" s="86">
        <f t="shared" si="39"/>
        <v>0</v>
      </c>
      <c r="AU94" s="37"/>
    </row>
    <row r="95" spans="1:47" ht="14.25">
      <c r="A95" s="33">
        <v>83</v>
      </c>
      <c r="B95" s="18"/>
      <c r="C95" s="34"/>
      <c r="D95" s="35"/>
      <c r="E95" s="81">
        <f t="shared" si="24"/>
        <v>0</v>
      </c>
      <c r="F95" s="35"/>
      <c r="G95" s="81">
        <f t="shared" si="25"/>
        <v>0</v>
      </c>
      <c r="H95" s="35"/>
      <c r="I95" s="81">
        <f t="shared" si="26"/>
        <v>0</v>
      </c>
      <c r="J95" s="35"/>
      <c r="K95" s="81">
        <f t="shared" si="27"/>
        <v>0</v>
      </c>
      <c r="L95" s="35"/>
      <c r="M95" s="81">
        <f t="shared" si="19"/>
        <v>0</v>
      </c>
      <c r="N95" s="35"/>
      <c r="O95" s="81">
        <f t="shared" si="28"/>
        <v>0</v>
      </c>
      <c r="P95" s="35"/>
      <c r="Q95" s="81">
        <f t="shared" si="29"/>
        <v>0</v>
      </c>
      <c r="R95" s="35"/>
      <c r="S95" s="81">
        <f t="shared" si="30"/>
        <v>0</v>
      </c>
      <c r="T95" s="35"/>
      <c r="U95" s="81">
        <f t="shared" si="31"/>
        <v>0</v>
      </c>
      <c r="V95" s="35"/>
      <c r="W95" s="81">
        <f t="shared" si="32"/>
        <v>0</v>
      </c>
      <c r="X95" s="35"/>
      <c r="Y95" s="81">
        <f t="shared" si="33"/>
        <v>0</v>
      </c>
      <c r="Z95" s="35"/>
      <c r="AA95" s="81">
        <f t="shared" si="34"/>
        <v>0</v>
      </c>
      <c r="AB95" s="35"/>
      <c r="AC95" s="81">
        <f t="shared" si="35"/>
        <v>0</v>
      </c>
      <c r="AD95" s="35"/>
      <c r="AE95" s="81">
        <f t="shared" si="36"/>
        <v>0</v>
      </c>
      <c r="AF95" s="35"/>
      <c r="AG95" s="81">
        <f t="shared" si="37"/>
        <v>0</v>
      </c>
      <c r="AH95" s="35"/>
      <c r="AI95" s="81">
        <f t="shared" si="22"/>
        <v>0</v>
      </c>
      <c r="AJ95" s="35"/>
      <c r="AK95" s="81">
        <f t="shared" si="23"/>
        <v>0</v>
      </c>
      <c r="AL95" s="35"/>
      <c r="AM95" s="140"/>
      <c r="AN95" s="35"/>
      <c r="AO95" s="140"/>
      <c r="AP95" s="35"/>
      <c r="AQ95" s="81">
        <f t="shared" si="38"/>
        <v>0</v>
      </c>
      <c r="AR95" s="36"/>
      <c r="AS95" s="36"/>
      <c r="AT95" s="86">
        <f t="shared" si="39"/>
        <v>0</v>
      </c>
      <c r="AU95" s="37"/>
    </row>
    <row r="96" spans="1:47" ht="14.25">
      <c r="A96" s="33">
        <v>84</v>
      </c>
      <c r="B96" s="18"/>
      <c r="C96" s="34"/>
      <c r="D96" s="35"/>
      <c r="E96" s="81">
        <f t="shared" si="24"/>
        <v>0</v>
      </c>
      <c r="F96" s="35"/>
      <c r="G96" s="81">
        <f t="shared" si="25"/>
        <v>0</v>
      </c>
      <c r="H96" s="35"/>
      <c r="I96" s="81">
        <f t="shared" si="26"/>
        <v>0</v>
      </c>
      <c r="J96" s="35"/>
      <c r="K96" s="81">
        <f t="shared" si="27"/>
        <v>0</v>
      </c>
      <c r="L96" s="35"/>
      <c r="M96" s="81">
        <f t="shared" si="19"/>
        <v>0</v>
      </c>
      <c r="N96" s="35"/>
      <c r="O96" s="81">
        <f t="shared" si="28"/>
        <v>0</v>
      </c>
      <c r="P96" s="35"/>
      <c r="Q96" s="81">
        <f t="shared" si="29"/>
        <v>0</v>
      </c>
      <c r="R96" s="35"/>
      <c r="S96" s="81">
        <f t="shared" si="30"/>
        <v>0</v>
      </c>
      <c r="T96" s="35"/>
      <c r="U96" s="81">
        <f t="shared" si="31"/>
        <v>0</v>
      </c>
      <c r="V96" s="35"/>
      <c r="W96" s="81">
        <f t="shared" si="32"/>
        <v>0</v>
      </c>
      <c r="X96" s="35"/>
      <c r="Y96" s="81">
        <f t="shared" si="33"/>
        <v>0</v>
      </c>
      <c r="Z96" s="35"/>
      <c r="AA96" s="81">
        <f t="shared" si="34"/>
        <v>0</v>
      </c>
      <c r="AB96" s="35"/>
      <c r="AC96" s="81">
        <f t="shared" si="35"/>
        <v>0</v>
      </c>
      <c r="AD96" s="35"/>
      <c r="AE96" s="81">
        <f t="shared" si="36"/>
        <v>0</v>
      </c>
      <c r="AF96" s="35"/>
      <c r="AG96" s="81">
        <f t="shared" si="37"/>
        <v>0</v>
      </c>
      <c r="AH96" s="35"/>
      <c r="AI96" s="81">
        <f t="shared" si="22"/>
        <v>0</v>
      </c>
      <c r="AJ96" s="35"/>
      <c r="AK96" s="81">
        <f t="shared" si="23"/>
        <v>0</v>
      </c>
      <c r="AL96" s="35"/>
      <c r="AM96" s="140"/>
      <c r="AN96" s="35"/>
      <c r="AO96" s="140"/>
      <c r="AP96" s="35"/>
      <c r="AQ96" s="81">
        <f t="shared" si="38"/>
        <v>0</v>
      </c>
      <c r="AR96" s="36"/>
      <c r="AS96" s="36"/>
      <c r="AT96" s="86">
        <f t="shared" si="39"/>
        <v>0</v>
      </c>
      <c r="AU96" s="37"/>
    </row>
    <row r="97" spans="1:47" ht="14.25">
      <c r="A97" s="33">
        <v>85</v>
      </c>
      <c r="B97" s="18"/>
      <c r="C97" s="34"/>
      <c r="D97" s="35"/>
      <c r="E97" s="81">
        <f t="shared" si="24"/>
        <v>0</v>
      </c>
      <c r="F97" s="35"/>
      <c r="G97" s="81">
        <f t="shared" si="25"/>
        <v>0</v>
      </c>
      <c r="H97" s="35"/>
      <c r="I97" s="81">
        <f t="shared" si="26"/>
        <v>0</v>
      </c>
      <c r="J97" s="35"/>
      <c r="K97" s="81">
        <f t="shared" si="27"/>
        <v>0</v>
      </c>
      <c r="L97" s="35"/>
      <c r="M97" s="81">
        <f t="shared" si="19"/>
        <v>0</v>
      </c>
      <c r="N97" s="35"/>
      <c r="O97" s="81">
        <f t="shared" si="28"/>
        <v>0</v>
      </c>
      <c r="P97" s="35"/>
      <c r="Q97" s="81">
        <f t="shared" si="29"/>
        <v>0</v>
      </c>
      <c r="R97" s="35"/>
      <c r="S97" s="81">
        <f t="shared" si="30"/>
        <v>0</v>
      </c>
      <c r="T97" s="35"/>
      <c r="U97" s="81">
        <f t="shared" si="31"/>
        <v>0</v>
      </c>
      <c r="V97" s="35"/>
      <c r="W97" s="81">
        <f t="shared" si="32"/>
        <v>0</v>
      </c>
      <c r="X97" s="35"/>
      <c r="Y97" s="81">
        <f t="shared" si="33"/>
        <v>0</v>
      </c>
      <c r="Z97" s="35"/>
      <c r="AA97" s="81">
        <f t="shared" si="34"/>
        <v>0</v>
      </c>
      <c r="AB97" s="35"/>
      <c r="AC97" s="81">
        <f t="shared" si="35"/>
        <v>0</v>
      </c>
      <c r="AD97" s="35"/>
      <c r="AE97" s="81">
        <f t="shared" si="36"/>
        <v>0</v>
      </c>
      <c r="AF97" s="35"/>
      <c r="AG97" s="81">
        <f t="shared" si="37"/>
        <v>0</v>
      </c>
      <c r="AH97" s="35"/>
      <c r="AI97" s="81">
        <f t="shared" si="22"/>
        <v>0</v>
      </c>
      <c r="AJ97" s="35"/>
      <c r="AK97" s="81">
        <f t="shared" si="23"/>
        <v>0</v>
      </c>
      <c r="AL97" s="35"/>
      <c r="AM97" s="140"/>
      <c r="AN97" s="35"/>
      <c r="AO97" s="140"/>
      <c r="AP97" s="35"/>
      <c r="AQ97" s="81">
        <f t="shared" si="38"/>
        <v>0</v>
      </c>
      <c r="AR97" s="36"/>
      <c r="AS97" s="36"/>
      <c r="AT97" s="86">
        <f t="shared" si="39"/>
        <v>0</v>
      </c>
      <c r="AU97" s="37"/>
    </row>
    <row r="98" spans="1:47" ht="14.25">
      <c r="A98" s="33">
        <v>86</v>
      </c>
      <c r="B98" s="18"/>
      <c r="C98" s="34"/>
      <c r="D98" s="35"/>
      <c r="E98" s="81">
        <f t="shared" si="24"/>
        <v>0</v>
      </c>
      <c r="F98" s="35"/>
      <c r="G98" s="81">
        <f t="shared" si="25"/>
        <v>0</v>
      </c>
      <c r="H98" s="35"/>
      <c r="I98" s="81">
        <f t="shared" si="26"/>
        <v>0</v>
      </c>
      <c r="J98" s="35"/>
      <c r="K98" s="81">
        <f t="shared" si="27"/>
        <v>0</v>
      </c>
      <c r="L98" s="35"/>
      <c r="M98" s="81">
        <f t="shared" si="19"/>
        <v>0</v>
      </c>
      <c r="N98" s="35"/>
      <c r="O98" s="81">
        <f t="shared" si="28"/>
        <v>0</v>
      </c>
      <c r="P98" s="35"/>
      <c r="Q98" s="81">
        <f t="shared" si="29"/>
        <v>0</v>
      </c>
      <c r="R98" s="35"/>
      <c r="S98" s="81">
        <f t="shared" si="30"/>
        <v>0</v>
      </c>
      <c r="T98" s="35"/>
      <c r="U98" s="81">
        <f t="shared" si="31"/>
        <v>0</v>
      </c>
      <c r="V98" s="35"/>
      <c r="W98" s="81">
        <f t="shared" si="32"/>
        <v>0</v>
      </c>
      <c r="X98" s="35"/>
      <c r="Y98" s="81">
        <f t="shared" si="33"/>
        <v>0</v>
      </c>
      <c r="Z98" s="35"/>
      <c r="AA98" s="81">
        <f t="shared" si="34"/>
        <v>0</v>
      </c>
      <c r="AB98" s="35"/>
      <c r="AC98" s="81">
        <f t="shared" si="35"/>
        <v>0</v>
      </c>
      <c r="AD98" s="35"/>
      <c r="AE98" s="81">
        <f t="shared" si="36"/>
        <v>0</v>
      </c>
      <c r="AF98" s="35"/>
      <c r="AG98" s="81">
        <f t="shared" si="37"/>
        <v>0</v>
      </c>
      <c r="AH98" s="35"/>
      <c r="AI98" s="81">
        <f t="shared" si="22"/>
        <v>0</v>
      </c>
      <c r="AJ98" s="35"/>
      <c r="AK98" s="81">
        <f t="shared" si="23"/>
        <v>0</v>
      </c>
      <c r="AL98" s="35"/>
      <c r="AM98" s="140"/>
      <c r="AN98" s="35"/>
      <c r="AO98" s="140"/>
      <c r="AP98" s="35"/>
      <c r="AQ98" s="81">
        <f t="shared" si="38"/>
        <v>0</v>
      </c>
      <c r="AR98" s="36"/>
      <c r="AS98" s="36"/>
      <c r="AT98" s="86">
        <f t="shared" si="39"/>
        <v>0</v>
      </c>
      <c r="AU98" s="37"/>
    </row>
    <row r="99" spans="1:47" ht="14.25">
      <c r="A99" s="33">
        <v>87</v>
      </c>
      <c r="B99" s="18"/>
      <c r="C99" s="34"/>
      <c r="D99" s="35"/>
      <c r="E99" s="81">
        <f t="shared" si="24"/>
        <v>0</v>
      </c>
      <c r="F99" s="35"/>
      <c r="G99" s="81">
        <f t="shared" si="25"/>
        <v>0</v>
      </c>
      <c r="H99" s="35"/>
      <c r="I99" s="81">
        <f t="shared" si="26"/>
        <v>0</v>
      </c>
      <c r="J99" s="35"/>
      <c r="K99" s="81">
        <f t="shared" si="27"/>
        <v>0</v>
      </c>
      <c r="L99" s="35"/>
      <c r="M99" s="81">
        <f t="shared" si="19"/>
        <v>0</v>
      </c>
      <c r="N99" s="35"/>
      <c r="O99" s="81">
        <f t="shared" si="28"/>
        <v>0</v>
      </c>
      <c r="P99" s="35"/>
      <c r="Q99" s="81">
        <f t="shared" si="29"/>
        <v>0</v>
      </c>
      <c r="R99" s="35"/>
      <c r="S99" s="81">
        <f t="shared" si="30"/>
        <v>0</v>
      </c>
      <c r="T99" s="35"/>
      <c r="U99" s="81">
        <f t="shared" si="31"/>
        <v>0</v>
      </c>
      <c r="V99" s="35"/>
      <c r="W99" s="81">
        <f t="shared" si="32"/>
        <v>0</v>
      </c>
      <c r="X99" s="35"/>
      <c r="Y99" s="81">
        <f t="shared" si="33"/>
        <v>0</v>
      </c>
      <c r="Z99" s="35"/>
      <c r="AA99" s="81">
        <f t="shared" si="34"/>
        <v>0</v>
      </c>
      <c r="AB99" s="35"/>
      <c r="AC99" s="81">
        <f t="shared" si="35"/>
        <v>0</v>
      </c>
      <c r="AD99" s="35"/>
      <c r="AE99" s="81">
        <f t="shared" si="36"/>
        <v>0</v>
      </c>
      <c r="AF99" s="35"/>
      <c r="AG99" s="81">
        <f t="shared" si="37"/>
        <v>0</v>
      </c>
      <c r="AH99" s="35"/>
      <c r="AI99" s="81">
        <f t="shared" si="22"/>
        <v>0</v>
      </c>
      <c r="AJ99" s="35"/>
      <c r="AK99" s="81">
        <f t="shared" si="23"/>
        <v>0</v>
      </c>
      <c r="AL99" s="35"/>
      <c r="AM99" s="140"/>
      <c r="AN99" s="35"/>
      <c r="AO99" s="140"/>
      <c r="AP99" s="35"/>
      <c r="AQ99" s="81">
        <f t="shared" si="38"/>
        <v>0</v>
      </c>
      <c r="AR99" s="36"/>
      <c r="AS99" s="36"/>
      <c r="AT99" s="86">
        <f t="shared" si="39"/>
        <v>0</v>
      </c>
      <c r="AU99" s="37"/>
    </row>
    <row r="100" spans="1:47" ht="14.25">
      <c r="A100" s="33">
        <v>88</v>
      </c>
      <c r="B100" s="18"/>
      <c r="C100" s="34"/>
      <c r="D100" s="35"/>
      <c r="E100" s="81">
        <f t="shared" si="24"/>
        <v>0</v>
      </c>
      <c r="F100" s="35"/>
      <c r="G100" s="81">
        <f t="shared" si="25"/>
        <v>0</v>
      </c>
      <c r="H100" s="35"/>
      <c r="I100" s="81">
        <f t="shared" si="26"/>
        <v>0</v>
      </c>
      <c r="J100" s="35"/>
      <c r="K100" s="81">
        <f t="shared" si="27"/>
        <v>0</v>
      </c>
      <c r="L100" s="35"/>
      <c r="M100" s="81">
        <f t="shared" si="19"/>
        <v>0</v>
      </c>
      <c r="N100" s="35"/>
      <c r="O100" s="81">
        <f t="shared" si="28"/>
        <v>0</v>
      </c>
      <c r="P100" s="35"/>
      <c r="Q100" s="81">
        <f t="shared" si="29"/>
        <v>0</v>
      </c>
      <c r="R100" s="35"/>
      <c r="S100" s="81">
        <f t="shared" si="30"/>
        <v>0</v>
      </c>
      <c r="T100" s="35"/>
      <c r="U100" s="81">
        <f t="shared" si="31"/>
        <v>0</v>
      </c>
      <c r="V100" s="35"/>
      <c r="W100" s="81">
        <f t="shared" si="32"/>
        <v>0</v>
      </c>
      <c r="X100" s="35"/>
      <c r="Y100" s="81">
        <f t="shared" si="33"/>
        <v>0</v>
      </c>
      <c r="Z100" s="35"/>
      <c r="AA100" s="81">
        <f t="shared" si="34"/>
        <v>0</v>
      </c>
      <c r="AB100" s="35"/>
      <c r="AC100" s="81">
        <f t="shared" si="35"/>
        <v>0</v>
      </c>
      <c r="AD100" s="35"/>
      <c r="AE100" s="81">
        <f t="shared" si="36"/>
        <v>0</v>
      </c>
      <c r="AF100" s="35"/>
      <c r="AG100" s="81">
        <f t="shared" si="37"/>
        <v>0</v>
      </c>
      <c r="AH100" s="35"/>
      <c r="AI100" s="81">
        <f t="shared" si="22"/>
        <v>0</v>
      </c>
      <c r="AJ100" s="35"/>
      <c r="AK100" s="81">
        <f t="shared" si="23"/>
        <v>0</v>
      </c>
      <c r="AL100" s="35"/>
      <c r="AM100" s="140"/>
      <c r="AN100" s="35"/>
      <c r="AO100" s="140"/>
      <c r="AP100" s="35"/>
      <c r="AQ100" s="81">
        <f t="shared" si="38"/>
        <v>0</v>
      </c>
      <c r="AR100" s="36"/>
      <c r="AS100" s="36"/>
      <c r="AT100" s="86">
        <f t="shared" si="39"/>
        <v>0</v>
      </c>
      <c r="AU100" s="37"/>
    </row>
    <row r="101" spans="1:47" ht="14.25">
      <c r="A101" s="33">
        <v>89</v>
      </c>
      <c r="B101" s="18"/>
      <c r="C101" s="34"/>
      <c r="D101" s="35"/>
      <c r="E101" s="81">
        <f t="shared" si="24"/>
        <v>0</v>
      </c>
      <c r="F101" s="35"/>
      <c r="G101" s="81">
        <f t="shared" si="25"/>
        <v>0</v>
      </c>
      <c r="H101" s="35"/>
      <c r="I101" s="81">
        <f t="shared" si="26"/>
        <v>0</v>
      </c>
      <c r="J101" s="35"/>
      <c r="K101" s="81">
        <f t="shared" si="27"/>
        <v>0</v>
      </c>
      <c r="L101" s="35"/>
      <c r="M101" s="81">
        <f t="shared" si="19"/>
        <v>0</v>
      </c>
      <c r="N101" s="35"/>
      <c r="O101" s="81">
        <f t="shared" si="28"/>
        <v>0</v>
      </c>
      <c r="P101" s="35"/>
      <c r="Q101" s="81">
        <f t="shared" si="29"/>
        <v>0</v>
      </c>
      <c r="R101" s="35"/>
      <c r="S101" s="81">
        <f t="shared" si="30"/>
        <v>0</v>
      </c>
      <c r="T101" s="35"/>
      <c r="U101" s="81">
        <f t="shared" si="31"/>
        <v>0</v>
      </c>
      <c r="V101" s="35"/>
      <c r="W101" s="81">
        <f t="shared" si="32"/>
        <v>0</v>
      </c>
      <c r="X101" s="35"/>
      <c r="Y101" s="81">
        <f t="shared" si="33"/>
        <v>0</v>
      </c>
      <c r="Z101" s="35"/>
      <c r="AA101" s="81">
        <f t="shared" si="34"/>
        <v>0</v>
      </c>
      <c r="AB101" s="35"/>
      <c r="AC101" s="81">
        <f t="shared" si="35"/>
        <v>0</v>
      </c>
      <c r="AD101" s="35"/>
      <c r="AE101" s="81">
        <f t="shared" si="36"/>
        <v>0</v>
      </c>
      <c r="AF101" s="35"/>
      <c r="AG101" s="81">
        <f t="shared" si="37"/>
        <v>0</v>
      </c>
      <c r="AH101" s="35"/>
      <c r="AI101" s="81">
        <f t="shared" si="22"/>
        <v>0</v>
      </c>
      <c r="AJ101" s="35"/>
      <c r="AK101" s="81">
        <f t="shared" si="23"/>
        <v>0</v>
      </c>
      <c r="AL101" s="35"/>
      <c r="AM101" s="140"/>
      <c r="AN101" s="35"/>
      <c r="AO101" s="140"/>
      <c r="AP101" s="35"/>
      <c r="AQ101" s="81">
        <f t="shared" si="38"/>
        <v>0</v>
      </c>
      <c r="AR101" s="36"/>
      <c r="AS101" s="36"/>
      <c r="AT101" s="86">
        <f t="shared" si="39"/>
        <v>0</v>
      </c>
      <c r="AU101" s="37"/>
    </row>
    <row r="102" spans="1:47" ht="14.25">
      <c r="A102" s="33">
        <v>90</v>
      </c>
      <c r="B102" s="18"/>
      <c r="C102" s="34"/>
      <c r="D102" s="35"/>
      <c r="E102" s="81">
        <f t="shared" si="24"/>
        <v>0</v>
      </c>
      <c r="F102" s="35"/>
      <c r="G102" s="81">
        <f t="shared" si="25"/>
        <v>0</v>
      </c>
      <c r="H102" s="35"/>
      <c r="I102" s="81">
        <f t="shared" si="26"/>
        <v>0</v>
      </c>
      <c r="J102" s="35"/>
      <c r="K102" s="81">
        <f t="shared" si="27"/>
        <v>0</v>
      </c>
      <c r="L102" s="35"/>
      <c r="M102" s="81">
        <f t="shared" si="19"/>
        <v>0</v>
      </c>
      <c r="N102" s="35"/>
      <c r="O102" s="81">
        <f t="shared" si="28"/>
        <v>0</v>
      </c>
      <c r="P102" s="35"/>
      <c r="Q102" s="81">
        <f t="shared" si="29"/>
        <v>0</v>
      </c>
      <c r="R102" s="35"/>
      <c r="S102" s="81">
        <f t="shared" si="30"/>
        <v>0</v>
      </c>
      <c r="T102" s="35"/>
      <c r="U102" s="81">
        <f t="shared" si="31"/>
        <v>0</v>
      </c>
      <c r="V102" s="35"/>
      <c r="W102" s="81">
        <f t="shared" si="32"/>
        <v>0</v>
      </c>
      <c r="X102" s="35"/>
      <c r="Y102" s="81">
        <f t="shared" si="33"/>
        <v>0</v>
      </c>
      <c r="Z102" s="35"/>
      <c r="AA102" s="81">
        <f t="shared" si="34"/>
        <v>0</v>
      </c>
      <c r="AB102" s="35"/>
      <c r="AC102" s="81">
        <f t="shared" si="35"/>
        <v>0</v>
      </c>
      <c r="AD102" s="35"/>
      <c r="AE102" s="81">
        <f t="shared" si="36"/>
        <v>0</v>
      </c>
      <c r="AF102" s="35"/>
      <c r="AG102" s="81">
        <f t="shared" si="37"/>
        <v>0</v>
      </c>
      <c r="AH102" s="35"/>
      <c r="AI102" s="81">
        <f t="shared" si="22"/>
        <v>0</v>
      </c>
      <c r="AJ102" s="35"/>
      <c r="AK102" s="81">
        <f t="shared" si="23"/>
        <v>0</v>
      </c>
      <c r="AL102" s="35"/>
      <c r="AM102" s="140"/>
      <c r="AN102" s="35"/>
      <c r="AO102" s="140"/>
      <c r="AP102" s="35"/>
      <c r="AQ102" s="81">
        <f t="shared" si="38"/>
        <v>0</v>
      </c>
      <c r="AR102" s="36"/>
      <c r="AS102" s="36"/>
      <c r="AT102" s="86">
        <f t="shared" si="39"/>
        <v>0</v>
      </c>
      <c r="AU102" s="37"/>
    </row>
    <row r="103" spans="1:47" ht="14.25">
      <c r="A103" s="33">
        <v>91</v>
      </c>
      <c r="B103" s="18"/>
      <c r="C103" s="34"/>
      <c r="D103" s="35"/>
      <c r="E103" s="81">
        <f t="shared" si="24"/>
        <v>0</v>
      </c>
      <c r="F103" s="35"/>
      <c r="G103" s="81">
        <f t="shared" si="25"/>
        <v>0</v>
      </c>
      <c r="H103" s="35"/>
      <c r="I103" s="81">
        <f t="shared" si="26"/>
        <v>0</v>
      </c>
      <c r="J103" s="35"/>
      <c r="K103" s="81">
        <f t="shared" si="27"/>
        <v>0</v>
      </c>
      <c r="L103" s="35"/>
      <c r="M103" s="81">
        <f t="shared" si="19"/>
        <v>0</v>
      </c>
      <c r="N103" s="35"/>
      <c r="O103" s="81">
        <f t="shared" si="28"/>
        <v>0</v>
      </c>
      <c r="P103" s="35"/>
      <c r="Q103" s="81">
        <f t="shared" si="29"/>
        <v>0</v>
      </c>
      <c r="R103" s="35"/>
      <c r="S103" s="81">
        <f t="shared" si="30"/>
        <v>0</v>
      </c>
      <c r="T103" s="35"/>
      <c r="U103" s="81">
        <f t="shared" si="31"/>
        <v>0</v>
      </c>
      <c r="V103" s="35"/>
      <c r="W103" s="81">
        <f t="shared" si="32"/>
        <v>0</v>
      </c>
      <c r="X103" s="35"/>
      <c r="Y103" s="81">
        <f t="shared" si="33"/>
        <v>0</v>
      </c>
      <c r="Z103" s="35"/>
      <c r="AA103" s="81">
        <f t="shared" si="34"/>
        <v>0</v>
      </c>
      <c r="AB103" s="35"/>
      <c r="AC103" s="81">
        <f t="shared" si="35"/>
        <v>0</v>
      </c>
      <c r="AD103" s="35"/>
      <c r="AE103" s="81">
        <f t="shared" si="36"/>
        <v>0</v>
      </c>
      <c r="AF103" s="35"/>
      <c r="AG103" s="81">
        <f t="shared" si="37"/>
        <v>0</v>
      </c>
      <c r="AH103" s="35"/>
      <c r="AI103" s="81">
        <f t="shared" si="22"/>
        <v>0</v>
      </c>
      <c r="AJ103" s="35"/>
      <c r="AK103" s="81">
        <f t="shared" si="23"/>
        <v>0</v>
      </c>
      <c r="AL103" s="35"/>
      <c r="AM103" s="140"/>
      <c r="AN103" s="35"/>
      <c r="AO103" s="140"/>
      <c r="AP103" s="35"/>
      <c r="AQ103" s="81">
        <f t="shared" si="38"/>
        <v>0</v>
      </c>
      <c r="AR103" s="36"/>
      <c r="AS103" s="36"/>
      <c r="AT103" s="86">
        <f t="shared" si="39"/>
        <v>0</v>
      </c>
      <c r="AU103" s="37"/>
    </row>
    <row r="104" spans="1:47" ht="14.25">
      <c r="A104" s="33">
        <v>92</v>
      </c>
      <c r="B104" s="18"/>
      <c r="C104" s="34"/>
      <c r="D104" s="35"/>
      <c r="E104" s="81">
        <f t="shared" si="24"/>
        <v>0</v>
      </c>
      <c r="F104" s="35"/>
      <c r="G104" s="81">
        <f t="shared" si="25"/>
        <v>0</v>
      </c>
      <c r="H104" s="35"/>
      <c r="I104" s="81">
        <f t="shared" si="26"/>
        <v>0</v>
      </c>
      <c r="J104" s="35"/>
      <c r="K104" s="81">
        <f t="shared" si="27"/>
        <v>0</v>
      </c>
      <c r="L104" s="35"/>
      <c r="M104" s="81">
        <f t="shared" si="19"/>
        <v>0</v>
      </c>
      <c r="N104" s="35"/>
      <c r="O104" s="81">
        <f t="shared" si="28"/>
        <v>0</v>
      </c>
      <c r="P104" s="35"/>
      <c r="Q104" s="81">
        <f t="shared" si="29"/>
        <v>0</v>
      </c>
      <c r="R104" s="35"/>
      <c r="S104" s="81">
        <f t="shared" si="30"/>
        <v>0</v>
      </c>
      <c r="T104" s="35"/>
      <c r="U104" s="81">
        <f t="shared" si="31"/>
        <v>0</v>
      </c>
      <c r="V104" s="35"/>
      <c r="W104" s="81">
        <f t="shared" si="32"/>
        <v>0</v>
      </c>
      <c r="X104" s="35"/>
      <c r="Y104" s="81">
        <f t="shared" si="33"/>
        <v>0</v>
      </c>
      <c r="Z104" s="35"/>
      <c r="AA104" s="81">
        <f t="shared" si="34"/>
        <v>0</v>
      </c>
      <c r="AB104" s="35"/>
      <c r="AC104" s="81">
        <f t="shared" si="35"/>
        <v>0</v>
      </c>
      <c r="AD104" s="35"/>
      <c r="AE104" s="81">
        <f t="shared" si="36"/>
        <v>0</v>
      </c>
      <c r="AF104" s="35"/>
      <c r="AG104" s="81">
        <f t="shared" si="37"/>
        <v>0</v>
      </c>
      <c r="AH104" s="35"/>
      <c r="AI104" s="81">
        <f t="shared" si="22"/>
        <v>0</v>
      </c>
      <c r="AJ104" s="35"/>
      <c r="AK104" s="81">
        <f t="shared" si="23"/>
        <v>0</v>
      </c>
      <c r="AL104" s="35"/>
      <c r="AM104" s="140"/>
      <c r="AN104" s="35"/>
      <c r="AO104" s="140"/>
      <c r="AP104" s="35"/>
      <c r="AQ104" s="81">
        <f t="shared" si="38"/>
        <v>0</v>
      </c>
      <c r="AR104" s="36"/>
      <c r="AS104" s="36"/>
      <c r="AT104" s="86">
        <f t="shared" si="39"/>
        <v>0</v>
      </c>
      <c r="AU104" s="37"/>
    </row>
    <row r="105" spans="1:47" ht="14.25">
      <c r="A105" s="33">
        <v>93</v>
      </c>
      <c r="B105" s="18"/>
      <c r="C105" s="34"/>
      <c r="D105" s="35"/>
      <c r="E105" s="81">
        <f t="shared" si="24"/>
        <v>0</v>
      </c>
      <c r="F105" s="35"/>
      <c r="G105" s="81">
        <f t="shared" si="25"/>
        <v>0</v>
      </c>
      <c r="H105" s="35"/>
      <c r="I105" s="81">
        <f t="shared" si="26"/>
        <v>0</v>
      </c>
      <c r="J105" s="35"/>
      <c r="K105" s="81">
        <f t="shared" si="27"/>
        <v>0</v>
      </c>
      <c r="L105" s="35"/>
      <c r="M105" s="81">
        <f t="shared" si="19"/>
        <v>0</v>
      </c>
      <c r="N105" s="35"/>
      <c r="O105" s="81">
        <f t="shared" si="28"/>
        <v>0</v>
      </c>
      <c r="P105" s="35"/>
      <c r="Q105" s="81">
        <f t="shared" si="29"/>
        <v>0</v>
      </c>
      <c r="R105" s="35"/>
      <c r="S105" s="81">
        <f t="shared" si="30"/>
        <v>0</v>
      </c>
      <c r="T105" s="35"/>
      <c r="U105" s="81">
        <f t="shared" si="31"/>
        <v>0</v>
      </c>
      <c r="V105" s="35"/>
      <c r="W105" s="81">
        <f t="shared" si="32"/>
        <v>0</v>
      </c>
      <c r="X105" s="35"/>
      <c r="Y105" s="81">
        <f t="shared" si="33"/>
        <v>0</v>
      </c>
      <c r="Z105" s="35"/>
      <c r="AA105" s="81">
        <f t="shared" si="34"/>
        <v>0</v>
      </c>
      <c r="AB105" s="35"/>
      <c r="AC105" s="81">
        <f t="shared" si="35"/>
        <v>0</v>
      </c>
      <c r="AD105" s="35"/>
      <c r="AE105" s="81">
        <f t="shared" si="36"/>
        <v>0</v>
      </c>
      <c r="AF105" s="35"/>
      <c r="AG105" s="81">
        <f t="shared" si="37"/>
        <v>0</v>
      </c>
      <c r="AH105" s="35"/>
      <c r="AI105" s="81">
        <f t="shared" si="22"/>
        <v>0</v>
      </c>
      <c r="AJ105" s="35"/>
      <c r="AK105" s="81">
        <f t="shared" si="23"/>
        <v>0</v>
      </c>
      <c r="AL105" s="35"/>
      <c r="AM105" s="140"/>
      <c r="AN105" s="35"/>
      <c r="AO105" s="140"/>
      <c r="AP105" s="35"/>
      <c r="AQ105" s="81">
        <f t="shared" si="38"/>
        <v>0</v>
      </c>
      <c r="AR105" s="36"/>
      <c r="AS105" s="36"/>
      <c r="AT105" s="86">
        <f t="shared" si="39"/>
        <v>0</v>
      </c>
      <c r="AU105" s="37"/>
    </row>
    <row r="106" spans="1:47" ht="14.25">
      <c r="A106" s="33">
        <v>94</v>
      </c>
      <c r="B106" s="18"/>
      <c r="C106" s="34"/>
      <c r="D106" s="35"/>
      <c r="E106" s="81">
        <f t="shared" si="24"/>
        <v>0</v>
      </c>
      <c r="F106" s="35"/>
      <c r="G106" s="81">
        <f t="shared" si="25"/>
        <v>0</v>
      </c>
      <c r="H106" s="35"/>
      <c r="I106" s="81">
        <f t="shared" si="26"/>
        <v>0</v>
      </c>
      <c r="J106" s="35"/>
      <c r="K106" s="81">
        <f t="shared" si="27"/>
        <v>0</v>
      </c>
      <c r="L106" s="35"/>
      <c r="M106" s="81">
        <f t="shared" si="19"/>
        <v>0</v>
      </c>
      <c r="N106" s="35"/>
      <c r="O106" s="81">
        <f t="shared" si="28"/>
        <v>0</v>
      </c>
      <c r="P106" s="35"/>
      <c r="Q106" s="81">
        <f t="shared" si="29"/>
        <v>0</v>
      </c>
      <c r="R106" s="35"/>
      <c r="S106" s="81">
        <f t="shared" si="30"/>
        <v>0</v>
      </c>
      <c r="T106" s="35"/>
      <c r="U106" s="81">
        <f t="shared" si="31"/>
        <v>0</v>
      </c>
      <c r="V106" s="35"/>
      <c r="W106" s="81">
        <f t="shared" si="32"/>
        <v>0</v>
      </c>
      <c r="X106" s="35"/>
      <c r="Y106" s="81">
        <f t="shared" si="33"/>
        <v>0</v>
      </c>
      <c r="Z106" s="35"/>
      <c r="AA106" s="81">
        <f t="shared" si="34"/>
        <v>0</v>
      </c>
      <c r="AB106" s="35"/>
      <c r="AC106" s="81">
        <f t="shared" si="35"/>
        <v>0</v>
      </c>
      <c r="AD106" s="35"/>
      <c r="AE106" s="81">
        <f t="shared" si="36"/>
        <v>0</v>
      </c>
      <c r="AF106" s="35"/>
      <c r="AG106" s="81">
        <f t="shared" si="37"/>
        <v>0</v>
      </c>
      <c r="AH106" s="35"/>
      <c r="AI106" s="81">
        <f t="shared" si="22"/>
        <v>0</v>
      </c>
      <c r="AJ106" s="35"/>
      <c r="AK106" s="81">
        <f t="shared" si="23"/>
        <v>0</v>
      </c>
      <c r="AL106" s="35"/>
      <c r="AM106" s="140"/>
      <c r="AN106" s="35"/>
      <c r="AO106" s="140"/>
      <c r="AP106" s="35"/>
      <c r="AQ106" s="81">
        <f t="shared" si="38"/>
        <v>0</v>
      </c>
      <c r="AR106" s="36"/>
      <c r="AS106" s="36"/>
      <c r="AT106" s="86">
        <f t="shared" si="39"/>
        <v>0</v>
      </c>
      <c r="AU106" s="37"/>
    </row>
    <row r="107" spans="1:47" ht="14.25">
      <c r="A107" s="33">
        <v>95</v>
      </c>
      <c r="B107" s="18"/>
      <c r="C107" s="34"/>
      <c r="D107" s="35"/>
      <c r="E107" s="81">
        <f t="shared" si="24"/>
        <v>0</v>
      </c>
      <c r="F107" s="35"/>
      <c r="G107" s="81">
        <f t="shared" si="25"/>
        <v>0</v>
      </c>
      <c r="H107" s="35"/>
      <c r="I107" s="81">
        <f t="shared" si="26"/>
        <v>0</v>
      </c>
      <c r="J107" s="35"/>
      <c r="K107" s="81">
        <f t="shared" si="27"/>
        <v>0</v>
      </c>
      <c r="L107" s="35"/>
      <c r="M107" s="81">
        <f t="shared" si="19"/>
        <v>0</v>
      </c>
      <c r="N107" s="35"/>
      <c r="O107" s="81">
        <f t="shared" si="28"/>
        <v>0</v>
      </c>
      <c r="P107" s="35"/>
      <c r="Q107" s="81">
        <f t="shared" si="29"/>
        <v>0</v>
      </c>
      <c r="R107" s="35"/>
      <c r="S107" s="81">
        <f t="shared" si="30"/>
        <v>0</v>
      </c>
      <c r="T107" s="35"/>
      <c r="U107" s="81">
        <f t="shared" si="31"/>
        <v>0</v>
      </c>
      <c r="V107" s="35"/>
      <c r="W107" s="81">
        <f t="shared" si="32"/>
        <v>0</v>
      </c>
      <c r="X107" s="35"/>
      <c r="Y107" s="81">
        <f t="shared" si="33"/>
        <v>0</v>
      </c>
      <c r="Z107" s="35"/>
      <c r="AA107" s="81">
        <f t="shared" si="34"/>
        <v>0</v>
      </c>
      <c r="AB107" s="35"/>
      <c r="AC107" s="81">
        <f t="shared" si="35"/>
        <v>0</v>
      </c>
      <c r="AD107" s="35"/>
      <c r="AE107" s="81">
        <f t="shared" si="36"/>
        <v>0</v>
      </c>
      <c r="AF107" s="35"/>
      <c r="AG107" s="81">
        <f t="shared" si="37"/>
        <v>0</v>
      </c>
      <c r="AH107" s="35"/>
      <c r="AI107" s="81">
        <f t="shared" si="22"/>
        <v>0</v>
      </c>
      <c r="AJ107" s="35"/>
      <c r="AK107" s="81">
        <f t="shared" si="23"/>
        <v>0</v>
      </c>
      <c r="AL107" s="35"/>
      <c r="AM107" s="140"/>
      <c r="AN107" s="35"/>
      <c r="AO107" s="140"/>
      <c r="AP107" s="35"/>
      <c r="AQ107" s="81">
        <f t="shared" si="38"/>
        <v>0</v>
      </c>
      <c r="AR107" s="36"/>
      <c r="AS107" s="36"/>
      <c r="AT107" s="86">
        <f t="shared" si="39"/>
        <v>0</v>
      </c>
      <c r="AU107" s="37"/>
    </row>
    <row r="108" spans="1:47" ht="14.25">
      <c r="A108" s="33">
        <v>96</v>
      </c>
      <c r="B108" s="18"/>
      <c r="C108" s="34"/>
      <c r="D108" s="35"/>
      <c r="E108" s="81">
        <f t="shared" si="24"/>
        <v>0</v>
      </c>
      <c r="F108" s="35"/>
      <c r="G108" s="81">
        <f t="shared" si="25"/>
        <v>0</v>
      </c>
      <c r="H108" s="35"/>
      <c r="I108" s="81">
        <f t="shared" si="26"/>
        <v>0</v>
      </c>
      <c r="J108" s="35"/>
      <c r="K108" s="81">
        <f t="shared" si="27"/>
        <v>0</v>
      </c>
      <c r="L108" s="35"/>
      <c r="M108" s="81">
        <f t="shared" si="19"/>
        <v>0</v>
      </c>
      <c r="N108" s="35"/>
      <c r="O108" s="81">
        <f t="shared" si="28"/>
        <v>0</v>
      </c>
      <c r="P108" s="35"/>
      <c r="Q108" s="81">
        <f t="shared" si="29"/>
        <v>0</v>
      </c>
      <c r="R108" s="35"/>
      <c r="S108" s="81">
        <f t="shared" si="30"/>
        <v>0</v>
      </c>
      <c r="T108" s="35"/>
      <c r="U108" s="81">
        <f t="shared" si="31"/>
        <v>0</v>
      </c>
      <c r="V108" s="35"/>
      <c r="W108" s="81">
        <f t="shared" si="32"/>
        <v>0</v>
      </c>
      <c r="X108" s="35"/>
      <c r="Y108" s="81">
        <f t="shared" si="33"/>
        <v>0</v>
      </c>
      <c r="Z108" s="35"/>
      <c r="AA108" s="81">
        <f t="shared" si="34"/>
        <v>0</v>
      </c>
      <c r="AB108" s="35"/>
      <c r="AC108" s="81">
        <f t="shared" si="35"/>
        <v>0</v>
      </c>
      <c r="AD108" s="35"/>
      <c r="AE108" s="81">
        <f t="shared" si="36"/>
        <v>0</v>
      </c>
      <c r="AF108" s="35"/>
      <c r="AG108" s="81">
        <f t="shared" si="37"/>
        <v>0</v>
      </c>
      <c r="AH108" s="35"/>
      <c r="AI108" s="81">
        <f t="shared" si="22"/>
        <v>0</v>
      </c>
      <c r="AJ108" s="35"/>
      <c r="AK108" s="81">
        <f t="shared" si="23"/>
        <v>0</v>
      </c>
      <c r="AL108" s="35"/>
      <c r="AM108" s="140"/>
      <c r="AN108" s="35"/>
      <c r="AO108" s="140"/>
      <c r="AP108" s="35"/>
      <c r="AQ108" s="81">
        <f t="shared" si="38"/>
        <v>0</v>
      </c>
      <c r="AR108" s="36"/>
      <c r="AS108" s="36"/>
      <c r="AT108" s="86">
        <f t="shared" si="39"/>
        <v>0</v>
      </c>
      <c r="AU108" s="37"/>
    </row>
    <row r="109" spans="1:47" ht="14.25">
      <c r="A109" s="33">
        <v>97</v>
      </c>
      <c r="B109" s="18"/>
      <c r="C109" s="34"/>
      <c r="D109" s="35"/>
      <c r="E109" s="81">
        <f t="shared" si="24"/>
        <v>0</v>
      </c>
      <c r="F109" s="35"/>
      <c r="G109" s="81">
        <f t="shared" si="25"/>
        <v>0</v>
      </c>
      <c r="H109" s="35"/>
      <c r="I109" s="81">
        <f t="shared" si="26"/>
        <v>0</v>
      </c>
      <c r="J109" s="35"/>
      <c r="K109" s="81">
        <f t="shared" si="27"/>
        <v>0</v>
      </c>
      <c r="L109" s="35"/>
      <c r="M109" s="81">
        <f t="shared" si="19"/>
        <v>0</v>
      </c>
      <c r="N109" s="35"/>
      <c r="O109" s="81">
        <f t="shared" si="28"/>
        <v>0</v>
      </c>
      <c r="P109" s="35"/>
      <c r="Q109" s="81">
        <f t="shared" si="29"/>
        <v>0</v>
      </c>
      <c r="R109" s="35"/>
      <c r="S109" s="81">
        <f t="shared" si="30"/>
        <v>0</v>
      </c>
      <c r="T109" s="35"/>
      <c r="U109" s="81">
        <f t="shared" si="31"/>
        <v>0</v>
      </c>
      <c r="V109" s="35"/>
      <c r="W109" s="81">
        <f t="shared" si="32"/>
        <v>0</v>
      </c>
      <c r="X109" s="35"/>
      <c r="Y109" s="81">
        <f t="shared" si="33"/>
        <v>0</v>
      </c>
      <c r="Z109" s="35"/>
      <c r="AA109" s="81">
        <f t="shared" si="34"/>
        <v>0</v>
      </c>
      <c r="AB109" s="35"/>
      <c r="AC109" s="81">
        <f t="shared" si="35"/>
        <v>0</v>
      </c>
      <c r="AD109" s="35"/>
      <c r="AE109" s="81">
        <f t="shared" si="36"/>
        <v>0</v>
      </c>
      <c r="AF109" s="35"/>
      <c r="AG109" s="81">
        <f t="shared" si="37"/>
        <v>0</v>
      </c>
      <c r="AH109" s="35"/>
      <c r="AI109" s="81">
        <f t="shared" si="22"/>
        <v>0</v>
      </c>
      <c r="AJ109" s="35"/>
      <c r="AK109" s="81">
        <f t="shared" si="23"/>
        <v>0</v>
      </c>
      <c r="AL109" s="35"/>
      <c r="AM109" s="140"/>
      <c r="AN109" s="35"/>
      <c r="AO109" s="140"/>
      <c r="AP109" s="35"/>
      <c r="AQ109" s="81">
        <f t="shared" si="38"/>
        <v>0</v>
      </c>
      <c r="AR109" s="36"/>
      <c r="AS109" s="36"/>
      <c r="AT109" s="86">
        <f t="shared" si="39"/>
        <v>0</v>
      </c>
      <c r="AU109" s="37"/>
    </row>
    <row r="110" spans="1:47" ht="14.25">
      <c r="A110" s="33">
        <v>98</v>
      </c>
      <c r="B110" s="18"/>
      <c r="C110" s="34"/>
      <c r="D110" s="35"/>
      <c r="E110" s="81">
        <f t="shared" si="24"/>
        <v>0</v>
      </c>
      <c r="F110" s="35"/>
      <c r="G110" s="81">
        <f t="shared" si="25"/>
        <v>0</v>
      </c>
      <c r="H110" s="35"/>
      <c r="I110" s="81">
        <f t="shared" si="26"/>
        <v>0</v>
      </c>
      <c r="J110" s="35"/>
      <c r="K110" s="81">
        <f t="shared" si="27"/>
        <v>0</v>
      </c>
      <c r="L110" s="35"/>
      <c r="M110" s="81">
        <f t="shared" si="19"/>
        <v>0</v>
      </c>
      <c r="N110" s="35"/>
      <c r="O110" s="81">
        <f t="shared" si="28"/>
        <v>0</v>
      </c>
      <c r="P110" s="35"/>
      <c r="Q110" s="81">
        <f t="shared" si="29"/>
        <v>0</v>
      </c>
      <c r="R110" s="35"/>
      <c r="S110" s="81">
        <f t="shared" si="30"/>
        <v>0</v>
      </c>
      <c r="T110" s="35"/>
      <c r="U110" s="81">
        <f t="shared" si="31"/>
        <v>0</v>
      </c>
      <c r="V110" s="35"/>
      <c r="W110" s="81">
        <f t="shared" si="32"/>
        <v>0</v>
      </c>
      <c r="X110" s="35"/>
      <c r="Y110" s="81">
        <f t="shared" si="33"/>
        <v>0</v>
      </c>
      <c r="Z110" s="35"/>
      <c r="AA110" s="81">
        <f t="shared" si="34"/>
        <v>0</v>
      </c>
      <c r="AB110" s="35"/>
      <c r="AC110" s="81">
        <f t="shared" si="35"/>
        <v>0</v>
      </c>
      <c r="AD110" s="35"/>
      <c r="AE110" s="81">
        <f t="shared" si="36"/>
        <v>0</v>
      </c>
      <c r="AF110" s="35"/>
      <c r="AG110" s="81">
        <f t="shared" si="37"/>
        <v>0</v>
      </c>
      <c r="AH110" s="35"/>
      <c r="AI110" s="81">
        <f t="shared" si="22"/>
        <v>0</v>
      </c>
      <c r="AJ110" s="35"/>
      <c r="AK110" s="81">
        <f t="shared" si="23"/>
        <v>0</v>
      </c>
      <c r="AL110" s="35"/>
      <c r="AM110" s="140"/>
      <c r="AN110" s="35"/>
      <c r="AO110" s="140"/>
      <c r="AP110" s="35"/>
      <c r="AQ110" s="81">
        <f t="shared" si="38"/>
        <v>0</v>
      </c>
      <c r="AR110" s="36"/>
      <c r="AS110" s="36"/>
      <c r="AT110" s="86">
        <f t="shared" si="39"/>
        <v>0</v>
      </c>
      <c r="AU110" s="37"/>
    </row>
    <row r="111" spans="1:47" ht="14.25">
      <c r="A111" s="33">
        <v>99</v>
      </c>
      <c r="B111" s="18"/>
      <c r="C111" s="34"/>
      <c r="D111" s="35"/>
      <c r="E111" s="81">
        <f t="shared" si="24"/>
        <v>0</v>
      </c>
      <c r="F111" s="35"/>
      <c r="G111" s="81">
        <f t="shared" si="25"/>
        <v>0</v>
      </c>
      <c r="H111" s="35"/>
      <c r="I111" s="81">
        <f t="shared" si="26"/>
        <v>0</v>
      </c>
      <c r="J111" s="35"/>
      <c r="K111" s="81">
        <f t="shared" si="27"/>
        <v>0</v>
      </c>
      <c r="L111" s="35"/>
      <c r="M111" s="81">
        <f t="shared" si="19"/>
        <v>0</v>
      </c>
      <c r="N111" s="35"/>
      <c r="O111" s="81">
        <f t="shared" si="28"/>
        <v>0</v>
      </c>
      <c r="P111" s="35"/>
      <c r="Q111" s="81">
        <f t="shared" si="29"/>
        <v>0</v>
      </c>
      <c r="R111" s="35"/>
      <c r="S111" s="81">
        <f t="shared" si="30"/>
        <v>0</v>
      </c>
      <c r="T111" s="35"/>
      <c r="U111" s="81">
        <f t="shared" si="31"/>
        <v>0</v>
      </c>
      <c r="V111" s="35"/>
      <c r="W111" s="81">
        <f t="shared" si="32"/>
        <v>0</v>
      </c>
      <c r="X111" s="35"/>
      <c r="Y111" s="81">
        <f t="shared" si="33"/>
        <v>0</v>
      </c>
      <c r="Z111" s="35"/>
      <c r="AA111" s="81">
        <f t="shared" si="34"/>
        <v>0</v>
      </c>
      <c r="AB111" s="35"/>
      <c r="AC111" s="81">
        <f t="shared" si="35"/>
        <v>0</v>
      </c>
      <c r="AD111" s="35"/>
      <c r="AE111" s="81">
        <f t="shared" si="36"/>
        <v>0</v>
      </c>
      <c r="AF111" s="35"/>
      <c r="AG111" s="81">
        <f t="shared" si="37"/>
        <v>0</v>
      </c>
      <c r="AH111" s="35"/>
      <c r="AI111" s="81">
        <f t="shared" si="22"/>
        <v>0</v>
      </c>
      <c r="AJ111" s="35"/>
      <c r="AK111" s="81">
        <f t="shared" si="23"/>
        <v>0</v>
      </c>
      <c r="AL111" s="35"/>
      <c r="AM111" s="140"/>
      <c r="AN111" s="35"/>
      <c r="AO111" s="140"/>
      <c r="AP111" s="35"/>
      <c r="AQ111" s="81">
        <f t="shared" si="38"/>
        <v>0</v>
      </c>
      <c r="AR111" s="36"/>
      <c r="AS111" s="36"/>
      <c r="AT111" s="86">
        <f t="shared" si="39"/>
        <v>0</v>
      </c>
      <c r="AU111" s="37"/>
    </row>
    <row r="112" spans="1:47" ht="14.25">
      <c r="A112" s="33">
        <v>100</v>
      </c>
      <c r="B112" s="18"/>
      <c r="C112" s="34"/>
      <c r="D112" s="35"/>
      <c r="E112" s="81">
        <f t="shared" si="24"/>
        <v>0</v>
      </c>
      <c r="F112" s="35"/>
      <c r="G112" s="81">
        <f t="shared" si="25"/>
        <v>0</v>
      </c>
      <c r="H112" s="35"/>
      <c r="I112" s="81">
        <f t="shared" si="26"/>
        <v>0</v>
      </c>
      <c r="J112" s="35"/>
      <c r="K112" s="81">
        <f t="shared" si="27"/>
        <v>0</v>
      </c>
      <c r="L112" s="35"/>
      <c r="M112" s="81">
        <f t="shared" si="19"/>
        <v>0</v>
      </c>
      <c r="N112" s="35"/>
      <c r="O112" s="81">
        <f t="shared" si="28"/>
        <v>0</v>
      </c>
      <c r="P112" s="35"/>
      <c r="Q112" s="81">
        <f t="shared" si="29"/>
        <v>0</v>
      </c>
      <c r="R112" s="35"/>
      <c r="S112" s="81">
        <f t="shared" si="30"/>
        <v>0</v>
      </c>
      <c r="T112" s="35"/>
      <c r="U112" s="81">
        <f t="shared" si="31"/>
        <v>0</v>
      </c>
      <c r="V112" s="35"/>
      <c r="W112" s="81">
        <f t="shared" si="32"/>
        <v>0</v>
      </c>
      <c r="X112" s="35"/>
      <c r="Y112" s="81">
        <f t="shared" si="33"/>
        <v>0</v>
      </c>
      <c r="Z112" s="35"/>
      <c r="AA112" s="81">
        <f t="shared" si="34"/>
        <v>0</v>
      </c>
      <c r="AB112" s="35"/>
      <c r="AC112" s="81">
        <f t="shared" si="35"/>
        <v>0</v>
      </c>
      <c r="AD112" s="35"/>
      <c r="AE112" s="81">
        <f t="shared" si="36"/>
        <v>0</v>
      </c>
      <c r="AF112" s="35"/>
      <c r="AG112" s="81">
        <f t="shared" si="37"/>
        <v>0</v>
      </c>
      <c r="AH112" s="35"/>
      <c r="AI112" s="81">
        <f t="shared" si="22"/>
        <v>0</v>
      </c>
      <c r="AJ112" s="35"/>
      <c r="AK112" s="81">
        <f t="shared" si="23"/>
        <v>0</v>
      </c>
      <c r="AL112" s="35"/>
      <c r="AM112" s="140"/>
      <c r="AN112" s="35"/>
      <c r="AO112" s="140"/>
      <c r="AP112" s="35"/>
      <c r="AQ112" s="81">
        <f t="shared" si="38"/>
        <v>0</v>
      </c>
      <c r="AR112" s="36"/>
      <c r="AS112" s="36"/>
      <c r="AT112" s="86">
        <f t="shared" si="39"/>
        <v>0</v>
      </c>
      <c r="AU112" s="37"/>
    </row>
    <row r="113" spans="1:47" ht="14.25">
      <c r="A113" s="33">
        <v>101</v>
      </c>
      <c r="B113" s="18"/>
      <c r="C113" s="34"/>
      <c r="D113" s="35"/>
      <c r="E113" s="81">
        <f t="shared" si="24"/>
        <v>0</v>
      </c>
      <c r="F113" s="35"/>
      <c r="G113" s="81">
        <f t="shared" si="25"/>
        <v>0</v>
      </c>
      <c r="H113" s="35"/>
      <c r="I113" s="81">
        <f t="shared" si="26"/>
        <v>0</v>
      </c>
      <c r="J113" s="35"/>
      <c r="K113" s="81">
        <f t="shared" si="27"/>
        <v>0</v>
      </c>
      <c r="L113" s="35"/>
      <c r="M113" s="81">
        <f t="shared" si="19"/>
        <v>0</v>
      </c>
      <c r="N113" s="35"/>
      <c r="O113" s="81">
        <f t="shared" si="28"/>
        <v>0</v>
      </c>
      <c r="P113" s="35"/>
      <c r="Q113" s="81">
        <f t="shared" si="29"/>
        <v>0</v>
      </c>
      <c r="R113" s="35"/>
      <c r="S113" s="81">
        <f t="shared" si="30"/>
        <v>0</v>
      </c>
      <c r="T113" s="35"/>
      <c r="U113" s="81">
        <f t="shared" si="31"/>
        <v>0</v>
      </c>
      <c r="V113" s="35"/>
      <c r="W113" s="81">
        <f t="shared" si="32"/>
        <v>0</v>
      </c>
      <c r="X113" s="35"/>
      <c r="Y113" s="81">
        <f t="shared" si="33"/>
        <v>0</v>
      </c>
      <c r="Z113" s="35"/>
      <c r="AA113" s="81">
        <f t="shared" si="34"/>
        <v>0</v>
      </c>
      <c r="AB113" s="35"/>
      <c r="AC113" s="81">
        <f t="shared" si="35"/>
        <v>0</v>
      </c>
      <c r="AD113" s="35"/>
      <c r="AE113" s="81">
        <f t="shared" si="36"/>
        <v>0</v>
      </c>
      <c r="AF113" s="35"/>
      <c r="AG113" s="81">
        <f t="shared" si="37"/>
        <v>0</v>
      </c>
      <c r="AH113" s="35"/>
      <c r="AI113" s="81">
        <f t="shared" si="22"/>
        <v>0</v>
      </c>
      <c r="AJ113" s="35"/>
      <c r="AK113" s="81">
        <f t="shared" si="23"/>
        <v>0</v>
      </c>
      <c r="AL113" s="35"/>
      <c r="AM113" s="140"/>
      <c r="AN113" s="35"/>
      <c r="AO113" s="140"/>
      <c r="AP113" s="35"/>
      <c r="AQ113" s="81">
        <f t="shared" si="38"/>
        <v>0</v>
      </c>
      <c r="AR113" s="36"/>
      <c r="AS113" s="36"/>
      <c r="AT113" s="86">
        <f t="shared" si="39"/>
        <v>0</v>
      </c>
      <c r="AU113" s="37"/>
    </row>
    <row r="114" spans="1:47" ht="14.25">
      <c r="A114" s="33">
        <v>102</v>
      </c>
      <c r="B114" s="18"/>
      <c r="C114" s="34"/>
      <c r="D114" s="35"/>
      <c r="E114" s="81">
        <f t="shared" si="24"/>
        <v>0</v>
      </c>
      <c r="F114" s="35"/>
      <c r="G114" s="81">
        <f t="shared" si="25"/>
        <v>0</v>
      </c>
      <c r="H114" s="35"/>
      <c r="I114" s="81">
        <f t="shared" si="26"/>
        <v>0</v>
      </c>
      <c r="J114" s="35"/>
      <c r="K114" s="81">
        <f t="shared" si="27"/>
        <v>0</v>
      </c>
      <c r="L114" s="35"/>
      <c r="M114" s="81">
        <f t="shared" ref="M114:M176" si="40">L114*$M$12</f>
        <v>0</v>
      </c>
      <c r="N114" s="35"/>
      <c r="O114" s="81">
        <f t="shared" si="28"/>
        <v>0</v>
      </c>
      <c r="P114" s="35"/>
      <c r="Q114" s="81">
        <f t="shared" si="29"/>
        <v>0</v>
      </c>
      <c r="R114" s="35"/>
      <c r="S114" s="81">
        <f t="shared" si="30"/>
        <v>0</v>
      </c>
      <c r="T114" s="35"/>
      <c r="U114" s="81">
        <f t="shared" si="31"/>
        <v>0</v>
      </c>
      <c r="V114" s="35"/>
      <c r="W114" s="81">
        <f t="shared" si="32"/>
        <v>0</v>
      </c>
      <c r="X114" s="35"/>
      <c r="Y114" s="81">
        <f t="shared" si="33"/>
        <v>0</v>
      </c>
      <c r="Z114" s="35"/>
      <c r="AA114" s="81">
        <f t="shared" si="34"/>
        <v>0</v>
      </c>
      <c r="AB114" s="35"/>
      <c r="AC114" s="81">
        <f t="shared" si="35"/>
        <v>0</v>
      </c>
      <c r="AD114" s="35"/>
      <c r="AE114" s="81">
        <f t="shared" si="36"/>
        <v>0</v>
      </c>
      <c r="AF114" s="35"/>
      <c r="AG114" s="81">
        <f t="shared" si="37"/>
        <v>0</v>
      </c>
      <c r="AH114" s="35"/>
      <c r="AI114" s="81">
        <f t="shared" si="22"/>
        <v>0</v>
      </c>
      <c r="AJ114" s="35"/>
      <c r="AK114" s="81">
        <f t="shared" si="23"/>
        <v>0</v>
      </c>
      <c r="AL114" s="35"/>
      <c r="AM114" s="140"/>
      <c r="AN114" s="35"/>
      <c r="AO114" s="140"/>
      <c r="AP114" s="35"/>
      <c r="AQ114" s="81">
        <f t="shared" si="38"/>
        <v>0</v>
      </c>
      <c r="AR114" s="36"/>
      <c r="AS114" s="36"/>
      <c r="AT114" s="86">
        <f t="shared" si="39"/>
        <v>0</v>
      </c>
      <c r="AU114" s="37"/>
    </row>
    <row r="115" spans="1:47" ht="14.25">
      <c r="A115" s="33">
        <v>103</v>
      </c>
      <c r="B115" s="18"/>
      <c r="C115" s="34"/>
      <c r="D115" s="35"/>
      <c r="E115" s="81">
        <f t="shared" si="24"/>
        <v>0</v>
      </c>
      <c r="F115" s="35"/>
      <c r="G115" s="81">
        <f t="shared" si="25"/>
        <v>0</v>
      </c>
      <c r="H115" s="35"/>
      <c r="I115" s="81">
        <f t="shared" si="26"/>
        <v>0</v>
      </c>
      <c r="J115" s="35"/>
      <c r="K115" s="81">
        <f t="shared" si="27"/>
        <v>0</v>
      </c>
      <c r="L115" s="35"/>
      <c r="M115" s="81">
        <f t="shared" si="40"/>
        <v>0</v>
      </c>
      <c r="N115" s="35"/>
      <c r="O115" s="81">
        <f t="shared" si="28"/>
        <v>0</v>
      </c>
      <c r="P115" s="35"/>
      <c r="Q115" s="81">
        <f t="shared" si="29"/>
        <v>0</v>
      </c>
      <c r="R115" s="35"/>
      <c r="S115" s="81">
        <f t="shared" si="30"/>
        <v>0</v>
      </c>
      <c r="T115" s="35"/>
      <c r="U115" s="81">
        <f t="shared" si="31"/>
        <v>0</v>
      </c>
      <c r="V115" s="35"/>
      <c r="W115" s="81">
        <f t="shared" si="32"/>
        <v>0</v>
      </c>
      <c r="X115" s="35"/>
      <c r="Y115" s="81">
        <f t="shared" si="33"/>
        <v>0</v>
      </c>
      <c r="Z115" s="35"/>
      <c r="AA115" s="81">
        <f t="shared" si="34"/>
        <v>0</v>
      </c>
      <c r="AB115" s="35"/>
      <c r="AC115" s="81">
        <f t="shared" si="35"/>
        <v>0</v>
      </c>
      <c r="AD115" s="35"/>
      <c r="AE115" s="81">
        <f t="shared" si="36"/>
        <v>0</v>
      </c>
      <c r="AF115" s="35"/>
      <c r="AG115" s="81">
        <f t="shared" si="37"/>
        <v>0</v>
      </c>
      <c r="AH115" s="35"/>
      <c r="AI115" s="81">
        <f t="shared" si="22"/>
        <v>0</v>
      </c>
      <c r="AJ115" s="35"/>
      <c r="AK115" s="81">
        <f t="shared" si="23"/>
        <v>0</v>
      </c>
      <c r="AL115" s="35"/>
      <c r="AM115" s="140"/>
      <c r="AN115" s="35"/>
      <c r="AO115" s="140"/>
      <c r="AP115" s="35"/>
      <c r="AQ115" s="81">
        <f t="shared" si="38"/>
        <v>0</v>
      </c>
      <c r="AR115" s="36"/>
      <c r="AS115" s="36"/>
      <c r="AT115" s="86">
        <f t="shared" si="39"/>
        <v>0</v>
      </c>
      <c r="AU115" s="37"/>
    </row>
    <row r="116" spans="1:47" ht="14.25">
      <c r="A116" s="33">
        <v>104</v>
      </c>
      <c r="B116" s="18"/>
      <c r="C116" s="34"/>
      <c r="D116" s="35"/>
      <c r="E116" s="81">
        <f t="shared" si="24"/>
        <v>0</v>
      </c>
      <c r="F116" s="35"/>
      <c r="G116" s="81">
        <f t="shared" si="25"/>
        <v>0</v>
      </c>
      <c r="H116" s="35"/>
      <c r="I116" s="81">
        <f t="shared" si="26"/>
        <v>0</v>
      </c>
      <c r="J116" s="35"/>
      <c r="K116" s="81">
        <f t="shared" si="27"/>
        <v>0</v>
      </c>
      <c r="L116" s="35"/>
      <c r="M116" s="81">
        <f t="shared" si="40"/>
        <v>0</v>
      </c>
      <c r="N116" s="35"/>
      <c r="O116" s="81">
        <f t="shared" si="28"/>
        <v>0</v>
      </c>
      <c r="P116" s="35"/>
      <c r="Q116" s="81">
        <f t="shared" si="29"/>
        <v>0</v>
      </c>
      <c r="R116" s="35"/>
      <c r="S116" s="81">
        <f t="shared" si="30"/>
        <v>0</v>
      </c>
      <c r="T116" s="35"/>
      <c r="U116" s="81">
        <f t="shared" si="31"/>
        <v>0</v>
      </c>
      <c r="V116" s="35"/>
      <c r="W116" s="81">
        <f t="shared" si="32"/>
        <v>0</v>
      </c>
      <c r="X116" s="35"/>
      <c r="Y116" s="81">
        <f t="shared" si="33"/>
        <v>0</v>
      </c>
      <c r="Z116" s="35"/>
      <c r="AA116" s="81">
        <f t="shared" si="34"/>
        <v>0</v>
      </c>
      <c r="AB116" s="35"/>
      <c r="AC116" s="81">
        <f t="shared" si="35"/>
        <v>0</v>
      </c>
      <c r="AD116" s="35"/>
      <c r="AE116" s="81">
        <f t="shared" si="36"/>
        <v>0</v>
      </c>
      <c r="AF116" s="35"/>
      <c r="AG116" s="81">
        <f t="shared" si="37"/>
        <v>0</v>
      </c>
      <c r="AH116" s="35"/>
      <c r="AI116" s="81">
        <f t="shared" si="22"/>
        <v>0</v>
      </c>
      <c r="AJ116" s="35"/>
      <c r="AK116" s="81">
        <f t="shared" si="23"/>
        <v>0</v>
      </c>
      <c r="AL116" s="35"/>
      <c r="AM116" s="140"/>
      <c r="AN116" s="35"/>
      <c r="AO116" s="140"/>
      <c r="AP116" s="35"/>
      <c r="AQ116" s="81">
        <f t="shared" si="38"/>
        <v>0</v>
      </c>
      <c r="AR116" s="36"/>
      <c r="AS116" s="36"/>
      <c r="AT116" s="86">
        <f t="shared" si="39"/>
        <v>0</v>
      </c>
      <c r="AU116" s="37"/>
    </row>
    <row r="117" spans="1:47" ht="14.25">
      <c r="A117" s="33">
        <v>105</v>
      </c>
      <c r="B117" s="18"/>
      <c r="C117" s="34"/>
      <c r="D117" s="35"/>
      <c r="E117" s="81">
        <f t="shared" si="24"/>
        <v>0</v>
      </c>
      <c r="F117" s="35"/>
      <c r="G117" s="81">
        <f t="shared" si="25"/>
        <v>0</v>
      </c>
      <c r="H117" s="35"/>
      <c r="I117" s="81">
        <f t="shared" si="26"/>
        <v>0</v>
      </c>
      <c r="J117" s="35"/>
      <c r="K117" s="81">
        <f t="shared" si="27"/>
        <v>0</v>
      </c>
      <c r="L117" s="35"/>
      <c r="M117" s="81">
        <f t="shared" si="40"/>
        <v>0</v>
      </c>
      <c r="N117" s="35"/>
      <c r="O117" s="81">
        <f t="shared" si="28"/>
        <v>0</v>
      </c>
      <c r="P117" s="35"/>
      <c r="Q117" s="81">
        <f t="shared" si="29"/>
        <v>0</v>
      </c>
      <c r="R117" s="35"/>
      <c r="S117" s="81">
        <f t="shared" si="30"/>
        <v>0</v>
      </c>
      <c r="T117" s="35"/>
      <c r="U117" s="81">
        <f t="shared" si="31"/>
        <v>0</v>
      </c>
      <c r="V117" s="35"/>
      <c r="W117" s="81">
        <f t="shared" si="32"/>
        <v>0</v>
      </c>
      <c r="X117" s="35"/>
      <c r="Y117" s="81">
        <f t="shared" si="33"/>
        <v>0</v>
      </c>
      <c r="Z117" s="35"/>
      <c r="AA117" s="81">
        <f t="shared" si="34"/>
        <v>0</v>
      </c>
      <c r="AB117" s="35"/>
      <c r="AC117" s="81">
        <f t="shared" si="35"/>
        <v>0</v>
      </c>
      <c r="AD117" s="35"/>
      <c r="AE117" s="81">
        <f t="shared" si="36"/>
        <v>0</v>
      </c>
      <c r="AF117" s="35"/>
      <c r="AG117" s="81">
        <f t="shared" si="37"/>
        <v>0</v>
      </c>
      <c r="AH117" s="35"/>
      <c r="AI117" s="81">
        <f t="shared" si="22"/>
        <v>0</v>
      </c>
      <c r="AJ117" s="35"/>
      <c r="AK117" s="81">
        <f t="shared" si="23"/>
        <v>0</v>
      </c>
      <c r="AL117" s="35"/>
      <c r="AM117" s="140"/>
      <c r="AN117" s="35"/>
      <c r="AO117" s="140"/>
      <c r="AP117" s="35"/>
      <c r="AQ117" s="81">
        <f t="shared" si="38"/>
        <v>0</v>
      </c>
      <c r="AR117" s="36"/>
      <c r="AS117" s="36"/>
      <c r="AT117" s="86">
        <f t="shared" si="39"/>
        <v>0</v>
      </c>
      <c r="AU117" s="37"/>
    </row>
    <row r="118" spans="1:47" ht="14.25">
      <c r="A118" s="33">
        <v>106</v>
      </c>
      <c r="B118" s="18"/>
      <c r="C118" s="34"/>
      <c r="D118" s="35"/>
      <c r="E118" s="81">
        <f t="shared" si="24"/>
        <v>0</v>
      </c>
      <c r="F118" s="35"/>
      <c r="G118" s="81">
        <f t="shared" si="25"/>
        <v>0</v>
      </c>
      <c r="H118" s="35"/>
      <c r="I118" s="81">
        <f t="shared" si="26"/>
        <v>0</v>
      </c>
      <c r="J118" s="35"/>
      <c r="K118" s="81">
        <f t="shared" si="27"/>
        <v>0</v>
      </c>
      <c r="L118" s="35"/>
      <c r="M118" s="81">
        <f t="shared" si="40"/>
        <v>0</v>
      </c>
      <c r="N118" s="35"/>
      <c r="O118" s="81">
        <f t="shared" si="28"/>
        <v>0</v>
      </c>
      <c r="P118" s="35"/>
      <c r="Q118" s="81">
        <f t="shared" si="29"/>
        <v>0</v>
      </c>
      <c r="R118" s="35"/>
      <c r="S118" s="81">
        <f t="shared" si="30"/>
        <v>0</v>
      </c>
      <c r="T118" s="35"/>
      <c r="U118" s="81">
        <f t="shared" si="31"/>
        <v>0</v>
      </c>
      <c r="V118" s="35"/>
      <c r="W118" s="81">
        <f t="shared" si="32"/>
        <v>0</v>
      </c>
      <c r="X118" s="35"/>
      <c r="Y118" s="81">
        <f t="shared" si="33"/>
        <v>0</v>
      </c>
      <c r="Z118" s="35"/>
      <c r="AA118" s="81">
        <f t="shared" si="34"/>
        <v>0</v>
      </c>
      <c r="AB118" s="35"/>
      <c r="AC118" s="81">
        <f t="shared" si="35"/>
        <v>0</v>
      </c>
      <c r="AD118" s="35"/>
      <c r="AE118" s="81">
        <f t="shared" si="36"/>
        <v>0</v>
      </c>
      <c r="AF118" s="35"/>
      <c r="AG118" s="81">
        <f t="shared" si="37"/>
        <v>0</v>
      </c>
      <c r="AH118" s="35"/>
      <c r="AI118" s="81">
        <f t="shared" si="22"/>
        <v>0</v>
      </c>
      <c r="AJ118" s="35"/>
      <c r="AK118" s="81">
        <f t="shared" si="23"/>
        <v>0</v>
      </c>
      <c r="AL118" s="35"/>
      <c r="AM118" s="140"/>
      <c r="AN118" s="35"/>
      <c r="AO118" s="140"/>
      <c r="AP118" s="35"/>
      <c r="AQ118" s="81">
        <f t="shared" si="38"/>
        <v>0</v>
      </c>
      <c r="AR118" s="36"/>
      <c r="AS118" s="36"/>
      <c r="AT118" s="86">
        <f t="shared" si="39"/>
        <v>0</v>
      </c>
      <c r="AU118" s="37"/>
    </row>
    <row r="119" spans="1:47" ht="14.25">
      <c r="A119" s="33">
        <v>107</v>
      </c>
      <c r="B119" s="18"/>
      <c r="C119" s="34"/>
      <c r="D119" s="35"/>
      <c r="E119" s="81">
        <f t="shared" si="24"/>
        <v>0</v>
      </c>
      <c r="F119" s="35"/>
      <c r="G119" s="81">
        <f t="shared" si="25"/>
        <v>0</v>
      </c>
      <c r="H119" s="35"/>
      <c r="I119" s="81">
        <f t="shared" si="26"/>
        <v>0</v>
      </c>
      <c r="J119" s="35"/>
      <c r="K119" s="81">
        <f t="shared" si="27"/>
        <v>0</v>
      </c>
      <c r="L119" s="35"/>
      <c r="M119" s="81">
        <f t="shared" si="40"/>
        <v>0</v>
      </c>
      <c r="N119" s="35"/>
      <c r="O119" s="81">
        <f t="shared" si="28"/>
        <v>0</v>
      </c>
      <c r="P119" s="35"/>
      <c r="Q119" s="81">
        <f t="shared" si="29"/>
        <v>0</v>
      </c>
      <c r="R119" s="35"/>
      <c r="S119" s="81">
        <f t="shared" si="30"/>
        <v>0</v>
      </c>
      <c r="T119" s="35"/>
      <c r="U119" s="81">
        <f t="shared" si="31"/>
        <v>0</v>
      </c>
      <c r="V119" s="35"/>
      <c r="W119" s="81">
        <f t="shared" si="32"/>
        <v>0</v>
      </c>
      <c r="X119" s="35"/>
      <c r="Y119" s="81">
        <f t="shared" si="33"/>
        <v>0</v>
      </c>
      <c r="Z119" s="35"/>
      <c r="AA119" s="81">
        <f t="shared" si="34"/>
        <v>0</v>
      </c>
      <c r="AB119" s="35"/>
      <c r="AC119" s="81">
        <f t="shared" si="35"/>
        <v>0</v>
      </c>
      <c r="AD119" s="35"/>
      <c r="AE119" s="81">
        <f t="shared" si="36"/>
        <v>0</v>
      </c>
      <c r="AF119" s="35"/>
      <c r="AG119" s="81">
        <f t="shared" si="37"/>
        <v>0</v>
      </c>
      <c r="AH119" s="35"/>
      <c r="AI119" s="81">
        <f t="shared" si="22"/>
        <v>0</v>
      </c>
      <c r="AJ119" s="35"/>
      <c r="AK119" s="81">
        <f t="shared" si="23"/>
        <v>0</v>
      </c>
      <c r="AL119" s="35"/>
      <c r="AM119" s="140"/>
      <c r="AN119" s="35"/>
      <c r="AO119" s="140"/>
      <c r="AP119" s="35"/>
      <c r="AQ119" s="81">
        <f t="shared" si="38"/>
        <v>0</v>
      </c>
      <c r="AR119" s="36"/>
      <c r="AS119" s="36"/>
      <c r="AT119" s="86">
        <f t="shared" si="39"/>
        <v>0</v>
      </c>
      <c r="AU119" s="37"/>
    </row>
    <row r="120" spans="1:47" ht="14.25">
      <c r="A120" s="33">
        <v>108</v>
      </c>
      <c r="B120" s="18"/>
      <c r="C120" s="34"/>
      <c r="D120" s="35"/>
      <c r="E120" s="81">
        <f t="shared" si="24"/>
        <v>0</v>
      </c>
      <c r="F120" s="35"/>
      <c r="G120" s="81">
        <f t="shared" si="25"/>
        <v>0</v>
      </c>
      <c r="H120" s="35"/>
      <c r="I120" s="81">
        <f t="shared" si="26"/>
        <v>0</v>
      </c>
      <c r="J120" s="35"/>
      <c r="K120" s="81">
        <f t="shared" si="27"/>
        <v>0</v>
      </c>
      <c r="L120" s="35"/>
      <c r="M120" s="81">
        <f t="shared" si="40"/>
        <v>0</v>
      </c>
      <c r="N120" s="35"/>
      <c r="O120" s="81">
        <f t="shared" si="28"/>
        <v>0</v>
      </c>
      <c r="P120" s="35"/>
      <c r="Q120" s="81">
        <f t="shared" si="29"/>
        <v>0</v>
      </c>
      <c r="R120" s="35"/>
      <c r="S120" s="81">
        <f t="shared" si="30"/>
        <v>0</v>
      </c>
      <c r="T120" s="35"/>
      <c r="U120" s="81">
        <f t="shared" si="31"/>
        <v>0</v>
      </c>
      <c r="V120" s="35"/>
      <c r="W120" s="81">
        <f t="shared" si="32"/>
        <v>0</v>
      </c>
      <c r="X120" s="35"/>
      <c r="Y120" s="81">
        <f t="shared" si="33"/>
        <v>0</v>
      </c>
      <c r="Z120" s="35"/>
      <c r="AA120" s="81">
        <f t="shared" si="34"/>
        <v>0</v>
      </c>
      <c r="AB120" s="35"/>
      <c r="AC120" s="81">
        <f t="shared" si="35"/>
        <v>0</v>
      </c>
      <c r="AD120" s="35"/>
      <c r="AE120" s="81">
        <f t="shared" si="36"/>
        <v>0</v>
      </c>
      <c r="AF120" s="35"/>
      <c r="AG120" s="81">
        <f t="shared" si="37"/>
        <v>0</v>
      </c>
      <c r="AH120" s="35"/>
      <c r="AI120" s="81">
        <f t="shared" si="22"/>
        <v>0</v>
      </c>
      <c r="AJ120" s="35"/>
      <c r="AK120" s="81">
        <f t="shared" si="23"/>
        <v>0</v>
      </c>
      <c r="AL120" s="35"/>
      <c r="AM120" s="140"/>
      <c r="AN120" s="35"/>
      <c r="AO120" s="140"/>
      <c r="AP120" s="35"/>
      <c r="AQ120" s="81">
        <f t="shared" si="38"/>
        <v>0</v>
      </c>
      <c r="AR120" s="36"/>
      <c r="AS120" s="36"/>
      <c r="AT120" s="86">
        <f t="shared" si="39"/>
        <v>0</v>
      </c>
      <c r="AU120" s="37"/>
    </row>
    <row r="121" spans="1:47" ht="14.25">
      <c r="A121" s="33">
        <v>109</v>
      </c>
      <c r="B121" s="18"/>
      <c r="C121" s="34"/>
      <c r="D121" s="35"/>
      <c r="E121" s="81">
        <f t="shared" si="24"/>
        <v>0</v>
      </c>
      <c r="F121" s="35"/>
      <c r="G121" s="81">
        <f t="shared" si="25"/>
        <v>0</v>
      </c>
      <c r="H121" s="35"/>
      <c r="I121" s="81">
        <f t="shared" si="26"/>
        <v>0</v>
      </c>
      <c r="J121" s="35"/>
      <c r="K121" s="81">
        <f t="shared" si="27"/>
        <v>0</v>
      </c>
      <c r="L121" s="35"/>
      <c r="M121" s="81">
        <f t="shared" si="40"/>
        <v>0</v>
      </c>
      <c r="N121" s="35"/>
      <c r="O121" s="81">
        <f t="shared" si="28"/>
        <v>0</v>
      </c>
      <c r="P121" s="35"/>
      <c r="Q121" s="81">
        <f t="shared" si="29"/>
        <v>0</v>
      </c>
      <c r="R121" s="35"/>
      <c r="S121" s="81">
        <f t="shared" si="30"/>
        <v>0</v>
      </c>
      <c r="T121" s="35"/>
      <c r="U121" s="81">
        <f t="shared" si="31"/>
        <v>0</v>
      </c>
      <c r="V121" s="35"/>
      <c r="W121" s="81">
        <f t="shared" si="32"/>
        <v>0</v>
      </c>
      <c r="X121" s="35"/>
      <c r="Y121" s="81">
        <f t="shared" si="33"/>
        <v>0</v>
      </c>
      <c r="Z121" s="35"/>
      <c r="AA121" s="81">
        <f t="shared" si="34"/>
        <v>0</v>
      </c>
      <c r="AB121" s="35"/>
      <c r="AC121" s="81">
        <f t="shared" si="35"/>
        <v>0</v>
      </c>
      <c r="AD121" s="35"/>
      <c r="AE121" s="81">
        <f t="shared" si="36"/>
        <v>0</v>
      </c>
      <c r="AF121" s="35"/>
      <c r="AG121" s="81">
        <f t="shared" si="37"/>
        <v>0</v>
      </c>
      <c r="AH121" s="35"/>
      <c r="AI121" s="81">
        <f t="shared" si="22"/>
        <v>0</v>
      </c>
      <c r="AJ121" s="35"/>
      <c r="AK121" s="81">
        <f t="shared" si="23"/>
        <v>0</v>
      </c>
      <c r="AL121" s="35"/>
      <c r="AM121" s="140"/>
      <c r="AN121" s="35"/>
      <c r="AO121" s="140"/>
      <c r="AP121" s="35"/>
      <c r="AQ121" s="81">
        <f t="shared" si="38"/>
        <v>0</v>
      </c>
      <c r="AR121" s="36"/>
      <c r="AS121" s="36"/>
      <c r="AT121" s="86">
        <f t="shared" si="39"/>
        <v>0</v>
      </c>
      <c r="AU121" s="37"/>
    </row>
    <row r="122" spans="1:47" ht="14.25">
      <c r="A122" s="33">
        <v>110</v>
      </c>
      <c r="B122" s="18"/>
      <c r="C122" s="34"/>
      <c r="D122" s="35"/>
      <c r="E122" s="81">
        <f t="shared" si="24"/>
        <v>0</v>
      </c>
      <c r="F122" s="35"/>
      <c r="G122" s="81">
        <f t="shared" si="25"/>
        <v>0</v>
      </c>
      <c r="H122" s="35"/>
      <c r="I122" s="81">
        <f t="shared" si="26"/>
        <v>0</v>
      </c>
      <c r="J122" s="35"/>
      <c r="K122" s="81">
        <f t="shared" si="27"/>
        <v>0</v>
      </c>
      <c r="L122" s="35"/>
      <c r="M122" s="81">
        <f t="shared" si="40"/>
        <v>0</v>
      </c>
      <c r="N122" s="35"/>
      <c r="O122" s="81">
        <f t="shared" si="28"/>
        <v>0</v>
      </c>
      <c r="P122" s="35"/>
      <c r="Q122" s="81">
        <f t="shared" si="29"/>
        <v>0</v>
      </c>
      <c r="R122" s="35"/>
      <c r="S122" s="81">
        <f t="shared" si="30"/>
        <v>0</v>
      </c>
      <c r="T122" s="35"/>
      <c r="U122" s="81">
        <f t="shared" si="31"/>
        <v>0</v>
      </c>
      <c r="V122" s="35"/>
      <c r="W122" s="81">
        <f t="shared" si="32"/>
        <v>0</v>
      </c>
      <c r="X122" s="35"/>
      <c r="Y122" s="81">
        <f t="shared" si="33"/>
        <v>0</v>
      </c>
      <c r="Z122" s="35"/>
      <c r="AA122" s="81">
        <f t="shared" si="34"/>
        <v>0</v>
      </c>
      <c r="AB122" s="35"/>
      <c r="AC122" s="81">
        <f t="shared" si="35"/>
        <v>0</v>
      </c>
      <c r="AD122" s="35"/>
      <c r="AE122" s="81">
        <f t="shared" si="36"/>
        <v>0</v>
      </c>
      <c r="AF122" s="35"/>
      <c r="AG122" s="81">
        <f t="shared" si="37"/>
        <v>0</v>
      </c>
      <c r="AH122" s="35"/>
      <c r="AI122" s="81">
        <f t="shared" si="22"/>
        <v>0</v>
      </c>
      <c r="AJ122" s="35"/>
      <c r="AK122" s="81">
        <f t="shared" si="23"/>
        <v>0</v>
      </c>
      <c r="AL122" s="35"/>
      <c r="AM122" s="140"/>
      <c r="AN122" s="35"/>
      <c r="AO122" s="140"/>
      <c r="AP122" s="35"/>
      <c r="AQ122" s="81">
        <f t="shared" si="38"/>
        <v>0</v>
      </c>
      <c r="AR122" s="36"/>
      <c r="AS122" s="36"/>
      <c r="AT122" s="86">
        <f t="shared" si="39"/>
        <v>0</v>
      </c>
      <c r="AU122" s="37"/>
    </row>
    <row r="123" spans="1:47" ht="14.25">
      <c r="A123" s="33">
        <v>111</v>
      </c>
      <c r="B123" s="18"/>
      <c r="C123" s="34"/>
      <c r="D123" s="35"/>
      <c r="E123" s="81">
        <f t="shared" si="24"/>
        <v>0</v>
      </c>
      <c r="F123" s="35"/>
      <c r="G123" s="81">
        <f t="shared" si="25"/>
        <v>0</v>
      </c>
      <c r="H123" s="35"/>
      <c r="I123" s="81">
        <f t="shared" si="26"/>
        <v>0</v>
      </c>
      <c r="J123" s="35"/>
      <c r="K123" s="81">
        <f t="shared" si="27"/>
        <v>0</v>
      </c>
      <c r="L123" s="35"/>
      <c r="M123" s="81">
        <f t="shared" si="40"/>
        <v>0</v>
      </c>
      <c r="N123" s="35"/>
      <c r="O123" s="81">
        <f t="shared" si="28"/>
        <v>0</v>
      </c>
      <c r="P123" s="35"/>
      <c r="Q123" s="81">
        <f t="shared" si="29"/>
        <v>0</v>
      </c>
      <c r="R123" s="35"/>
      <c r="S123" s="81">
        <f t="shared" si="30"/>
        <v>0</v>
      </c>
      <c r="T123" s="35"/>
      <c r="U123" s="81">
        <f t="shared" si="31"/>
        <v>0</v>
      </c>
      <c r="V123" s="35"/>
      <c r="W123" s="81">
        <f t="shared" si="32"/>
        <v>0</v>
      </c>
      <c r="X123" s="35"/>
      <c r="Y123" s="81">
        <f t="shared" si="33"/>
        <v>0</v>
      </c>
      <c r="Z123" s="35"/>
      <c r="AA123" s="81">
        <f t="shared" si="34"/>
        <v>0</v>
      </c>
      <c r="AB123" s="35"/>
      <c r="AC123" s="81">
        <f t="shared" si="35"/>
        <v>0</v>
      </c>
      <c r="AD123" s="35"/>
      <c r="AE123" s="81">
        <f t="shared" si="36"/>
        <v>0</v>
      </c>
      <c r="AF123" s="35"/>
      <c r="AG123" s="81">
        <f t="shared" si="37"/>
        <v>0</v>
      </c>
      <c r="AH123" s="35"/>
      <c r="AI123" s="81">
        <f t="shared" si="22"/>
        <v>0</v>
      </c>
      <c r="AJ123" s="35"/>
      <c r="AK123" s="81">
        <f t="shared" si="23"/>
        <v>0</v>
      </c>
      <c r="AL123" s="35"/>
      <c r="AM123" s="140"/>
      <c r="AN123" s="35"/>
      <c r="AO123" s="140"/>
      <c r="AP123" s="35"/>
      <c r="AQ123" s="81">
        <f t="shared" si="38"/>
        <v>0</v>
      </c>
      <c r="AR123" s="36"/>
      <c r="AS123" s="36"/>
      <c r="AT123" s="86">
        <f t="shared" si="39"/>
        <v>0</v>
      </c>
      <c r="AU123" s="37"/>
    </row>
    <row r="124" spans="1:47" ht="14.25">
      <c r="A124" s="33">
        <v>112</v>
      </c>
      <c r="B124" s="18"/>
      <c r="C124" s="34"/>
      <c r="D124" s="35"/>
      <c r="E124" s="81">
        <f t="shared" si="24"/>
        <v>0</v>
      </c>
      <c r="F124" s="35"/>
      <c r="G124" s="81">
        <f t="shared" si="25"/>
        <v>0</v>
      </c>
      <c r="H124" s="35"/>
      <c r="I124" s="81">
        <f t="shared" si="26"/>
        <v>0</v>
      </c>
      <c r="J124" s="35"/>
      <c r="K124" s="81">
        <f t="shared" si="27"/>
        <v>0</v>
      </c>
      <c r="L124" s="35"/>
      <c r="M124" s="81">
        <f t="shared" si="40"/>
        <v>0</v>
      </c>
      <c r="N124" s="35"/>
      <c r="O124" s="81">
        <f t="shared" si="28"/>
        <v>0</v>
      </c>
      <c r="P124" s="35"/>
      <c r="Q124" s="81">
        <f t="shared" si="29"/>
        <v>0</v>
      </c>
      <c r="R124" s="35"/>
      <c r="S124" s="81">
        <f t="shared" si="30"/>
        <v>0</v>
      </c>
      <c r="T124" s="35"/>
      <c r="U124" s="81">
        <f t="shared" si="31"/>
        <v>0</v>
      </c>
      <c r="V124" s="35"/>
      <c r="W124" s="81">
        <f t="shared" si="32"/>
        <v>0</v>
      </c>
      <c r="X124" s="35"/>
      <c r="Y124" s="81">
        <f t="shared" si="33"/>
        <v>0</v>
      </c>
      <c r="Z124" s="35"/>
      <c r="AA124" s="81">
        <f t="shared" si="34"/>
        <v>0</v>
      </c>
      <c r="AB124" s="35"/>
      <c r="AC124" s="81">
        <f t="shared" si="35"/>
        <v>0</v>
      </c>
      <c r="AD124" s="35"/>
      <c r="AE124" s="81">
        <f t="shared" si="36"/>
        <v>0</v>
      </c>
      <c r="AF124" s="35"/>
      <c r="AG124" s="81">
        <f t="shared" si="37"/>
        <v>0</v>
      </c>
      <c r="AH124" s="35"/>
      <c r="AI124" s="81">
        <f t="shared" si="22"/>
        <v>0</v>
      </c>
      <c r="AJ124" s="35"/>
      <c r="AK124" s="81">
        <f t="shared" si="23"/>
        <v>0</v>
      </c>
      <c r="AL124" s="35"/>
      <c r="AM124" s="140"/>
      <c r="AN124" s="35"/>
      <c r="AO124" s="140"/>
      <c r="AP124" s="35"/>
      <c r="AQ124" s="81">
        <f t="shared" si="38"/>
        <v>0</v>
      </c>
      <c r="AR124" s="36"/>
      <c r="AS124" s="36"/>
      <c r="AT124" s="86">
        <f t="shared" si="39"/>
        <v>0</v>
      </c>
      <c r="AU124" s="37"/>
    </row>
    <row r="125" spans="1:47" ht="14.25">
      <c r="A125" s="33">
        <v>113</v>
      </c>
      <c r="B125" s="18"/>
      <c r="C125" s="34"/>
      <c r="D125" s="35"/>
      <c r="E125" s="81">
        <f t="shared" si="24"/>
        <v>0</v>
      </c>
      <c r="F125" s="35"/>
      <c r="G125" s="81">
        <f t="shared" si="25"/>
        <v>0</v>
      </c>
      <c r="H125" s="35"/>
      <c r="I125" s="81">
        <f t="shared" si="26"/>
        <v>0</v>
      </c>
      <c r="J125" s="35"/>
      <c r="K125" s="81">
        <f t="shared" si="27"/>
        <v>0</v>
      </c>
      <c r="L125" s="35"/>
      <c r="M125" s="81">
        <f t="shared" si="40"/>
        <v>0</v>
      </c>
      <c r="N125" s="35"/>
      <c r="O125" s="81">
        <f t="shared" si="28"/>
        <v>0</v>
      </c>
      <c r="P125" s="35"/>
      <c r="Q125" s="81">
        <f t="shared" si="29"/>
        <v>0</v>
      </c>
      <c r="R125" s="35"/>
      <c r="S125" s="81">
        <f t="shared" si="30"/>
        <v>0</v>
      </c>
      <c r="T125" s="35"/>
      <c r="U125" s="81">
        <f t="shared" si="31"/>
        <v>0</v>
      </c>
      <c r="V125" s="35"/>
      <c r="W125" s="81">
        <f t="shared" si="32"/>
        <v>0</v>
      </c>
      <c r="X125" s="35"/>
      <c r="Y125" s="81">
        <f t="shared" si="33"/>
        <v>0</v>
      </c>
      <c r="Z125" s="35"/>
      <c r="AA125" s="81">
        <f t="shared" si="34"/>
        <v>0</v>
      </c>
      <c r="AB125" s="35"/>
      <c r="AC125" s="81">
        <f t="shared" si="35"/>
        <v>0</v>
      </c>
      <c r="AD125" s="35"/>
      <c r="AE125" s="81">
        <f t="shared" si="36"/>
        <v>0</v>
      </c>
      <c r="AF125" s="35"/>
      <c r="AG125" s="81">
        <f t="shared" si="37"/>
        <v>0</v>
      </c>
      <c r="AH125" s="35"/>
      <c r="AI125" s="81">
        <f t="shared" si="22"/>
        <v>0</v>
      </c>
      <c r="AJ125" s="35"/>
      <c r="AK125" s="81">
        <f t="shared" si="23"/>
        <v>0</v>
      </c>
      <c r="AL125" s="35"/>
      <c r="AM125" s="140"/>
      <c r="AN125" s="35"/>
      <c r="AO125" s="140"/>
      <c r="AP125" s="35"/>
      <c r="AQ125" s="81">
        <f t="shared" si="38"/>
        <v>0</v>
      </c>
      <c r="AR125" s="36"/>
      <c r="AS125" s="36"/>
      <c r="AT125" s="86">
        <f t="shared" si="39"/>
        <v>0</v>
      </c>
      <c r="AU125" s="37"/>
    </row>
    <row r="126" spans="1:47" ht="14.25">
      <c r="A126" s="33">
        <v>114</v>
      </c>
      <c r="B126" s="18"/>
      <c r="C126" s="34"/>
      <c r="D126" s="35"/>
      <c r="E126" s="81">
        <f t="shared" si="24"/>
        <v>0</v>
      </c>
      <c r="F126" s="35"/>
      <c r="G126" s="81">
        <f t="shared" si="25"/>
        <v>0</v>
      </c>
      <c r="H126" s="35"/>
      <c r="I126" s="81">
        <f t="shared" si="26"/>
        <v>0</v>
      </c>
      <c r="J126" s="35"/>
      <c r="K126" s="81">
        <f t="shared" si="27"/>
        <v>0</v>
      </c>
      <c r="L126" s="35"/>
      <c r="M126" s="81">
        <f t="shared" si="40"/>
        <v>0</v>
      </c>
      <c r="N126" s="35"/>
      <c r="O126" s="81">
        <f t="shared" si="28"/>
        <v>0</v>
      </c>
      <c r="P126" s="35"/>
      <c r="Q126" s="81">
        <f t="shared" si="29"/>
        <v>0</v>
      </c>
      <c r="R126" s="35"/>
      <c r="S126" s="81">
        <f t="shared" si="30"/>
        <v>0</v>
      </c>
      <c r="T126" s="35"/>
      <c r="U126" s="81">
        <f t="shared" si="31"/>
        <v>0</v>
      </c>
      <c r="V126" s="35"/>
      <c r="W126" s="81">
        <f t="shared" si="32"/>
        <v>0</v>
      </c>
      <c r="X126" s="35"/>
      <c r="Y126" s="81">
        <f t="shared" si="33"/>
        <v>0</v>
      </c>
      <c r="Z126" s="35"/>
      <c r="AA126" s="81">
        <f t="shared" si="34"/>
        <v>0</v>
      </c>
      <c r="AB126" s="35"/>
      <c r="AC126" s="81">
        <f t="shared" si="35"/>
        <v>0</v>
      </c>
      <c r="AD126" s="35"/>
      <c r="AE126" s="81">
        <f t="shared" si="36"/>
        <v>0</v>
      </c>
      <c r="AF126" s="35"/>
      <c r="AG126" s="81">
        <f t="shared" si="37"/>
        <v>0</v>
      </c>
      <c r="AH126" s="35"/>
      <c r="AI126" s="81">
        <f t="shared" si="22"/>
        <v>0</v>
      </c>
      <c r="AJ126" s="35"/>
      <c r="AK126" s="81">
        <f t="shared" si="23"/>
        <v>0</v>
      </c>
      <c r="AL126" s="35"/>
      <c r="AM126" s="140"/>
      <c r="AN126" s="35"/>
      <c r="AO126" s="140"/>
      <c r="AP126" s="35"/>
      <c r="AQ126" s="81">
        <f t="shared" si="38"/>
        <v>0</v>
      </c>
      <c r="AR126" s="36"/>
      <c r="AS126" s="36"/>
      <c r="AT126" s="86">
        <f t="shared" si="39"/>
        <v>0</v>
      </c>
      <c r="AU126" s="37"/>
    </row>
    <row r="127" spans="1:47" ht="14.25">
      <c r="A127" s="33">
        <v>115</v>
      </c>
      <c r="B127" s="18"/>
      <c r="C127" s="34"/>
      <c r="D127" s="35"/>
      <c r="E127" s="81">
        <f t="shared" si="24"/>
        <v>0</v>
      </c>
      <c r="F127" s="35"/>
      <c r="G127" s="81">
        <f t="shared" si="25"/>
        <v>0</v>
      </c>
      <c r="H127" s="35"/>
      <c r="I127" s="81">
        <f t="shared" si="26"/>
        <v>0</v>
      </c>
      <c r="J127" s="35"/>
      <c r="K127" s="81">
        <f t="shared" si="27"/>
        <v>0</v>
      </c>
      <c r="L127" s="35"/>
      <c r="M127" s="81">
        <f t="shared" si="40"/>
        <v>0</v>
      </c>
      <c r="N127" s="35"/>
      <c r="O127" s="81">
        <f t="shared" si="28"/>
        <v>0</v>
      </c>
      <c r="P127" s="35"/>
      <c r="Q127" s="81">
        <f t="shared" si="29"/>
        <v>0</v>
      </c>
      <c r="R127" s="35"/>
      <c r="S127" s="81">
        <f t="shared" si="30"/>
        <v>0</v>
      </c>
      <c r="T127" s="35"/>
      <c r="U127" s="81">
        <f t="shared" si="31"/>
        <v>0</v>
      </c>
      <c r="V127" s="35"/>
      <c r="W127" s="81">
        <f t="shared" si="32"/>
        <v>0</v>
      </c>
      <c r="X127" s="35"/>
      <c r="Y127" s="81">
        <f t="shared" si="33"/>
        <v>0</v>
      </c>
      <c r="Z127" s="35"/>
      <c r="AA127" s="81">
        <f t="shared" si="34"/>
        <v>0</v>
      </c>
      <c r="AB127" s="35"/>
      <c r="AC127" s="81">
        <f t="shared" si="35"/>
        <v>0</v>
      </c>
      <c r="AD127" s="35"/>
      <c r="AE127" s="81">
        <f t="shared" si="36"/>
        <v>0</v>
      </c>
      <c r="AF127" s="35"/>
      <c r="AG127" s="81">
        <f t="shared" si="37"/>
        <v>0</v>
      </c>
      <c r="AH127" s="35"/>
      <c r="AI127" s="81">
        <f t="shared" si="22"/>
        <v>0</v>
      </c>
      <c r="AJ127" s="35"/>
      <c r="AK127" s="81">
        <f t="shared" si="23"/>
        <v>0</v>
      </c>
      <c r="AL127" s="35"/>
      <c r="AM127" s="140"/>
      <c r="AN127" s="35"/>
      <c r="AO127" s="140"/>
      <c r="AP127" s="35"/>
      <c r="AQ127" s="81">
        <f t="shared" si="38"/>
        <v>0</v>
      </c>
      <c r="AR127" s="36"/>
      <c r="AS127" s="36"/>
      <c r="AT127" s="86">
        <f t="shared" si="39"/>
        <v>0</v>
      </c>
      <c r="AU127" s="37"/>
    </row>
    <row r="128" spans="1:47" ht="14.25">
      <c r="A128" s="33">
        <v>116</v>
      </c>
      <c r="B128" s="18"/>
      <c r="C128" s="34"/>
      <c r="D128" s="35"/>
      <c r="E128" s="81">
        <f t="shared" si="24"/>
        <v>0</v>
      </c>
      <c r="F128" s="35"/>
      <c r="G128" s="81">
        <f t="shared" si="25"/>
        <v>0</v>
      </c>
      <c r="H128" s="35"/>
      <c r="I128" s="81">
        <f t="shared" si="26"/>
        <v>0</v>
      </c>
      <c r="J128" s="35"/>
      <c r="K128" s="81">
        <f t="shared" si="27"/>
        <v>0</v>
      </c>
      <c r="L128" s="35"/>
      <c r="M128" s="81">
        <f t="shared" si="40"/>
        <v>0</v>
      </c>
      <c r="N128" s="35"/>
      <c r="O128" s="81">
        <f t="shared" si="28"/>
        <v>0</v>
      </c>
      <c r="P128" s="35"/>
      <c r="Q128" s="81">
        <f t="shared" si="29"/>
        <v>0</v>
      </c>
      <c r="R128" s="35"/>
      <c r="S128" s="81">
        <f t="shared" si="30"/>
        <v>0</v>
      </c>
      <c r="T128" s="35"/>
      <c r="U128" s="81">
        <f t="shared" si="31"/>
        <v>0</v>
      </c>
      <c r="V128" s="35"/>
      <c r="W128" s="81">
        <f t="shared" si="32"/>
        <v>0</v>
      </c>
      <c r="X128" s="35"/>
      <c r="Y128" s="81">
        <f t="shared" si="33"/>
        <v>0</v>
      </c>
      <c r="Z128" s="35"/>
      <c r="AA128" s="81">
        <f t="shared" si="34"/>
        <v>0</v>
      </c>
      <c r="AB128" s="35"/>
      <c r="AC128" s="81">
        <f t="shared" si="35"/>
        <v>0</v>
      </c>
      <c r="AD128" s="35"/>
      <c r="AE128" s="81">
        <f t="shared" si="36"/>
        <v>0</v>
      </c>
      <c r="AF128" s="35"/>
      <c r="AG128" s="81">
        <f t="shared" si="37"/>
        <v>0</v>
      </c>
      <c r="AH128" s="35"/>
      <c r="AI128" s="81">
        <f t="shared" si="22"/>
        <v>0</v>
      </c>
      <c r="AJ128" s="35"/>
      <c r="AK128" s="81">
        <f t="shared" si="23"/>
        <v>0</v>
      </c>
      <c r="AL128" s="35"/>
      <c r="AM128" s="140"/>
      <c r="AN128" s="35"/>
      <c r="AO128" s="140"/>
      <c r="AP128" s="35"/>
      <c r="AQ128" s="81">
        <f t="shared" si="38"/>
        <v>0</v>
      </c>
      <c r="AR128" s="36"/>
      <c r="AS128" s="36"/>
      <c r="AT128" s="86">
        <f t="shared" si="39"/>
        <v>0</v>
      </c>
      <c r="AU128" s="37"/>
    </row>
    <row r="129" spans="1:47" ht="14.25">
      <c r="A129" s="33">
        <v>117</v>
      </c>
      <c r="B129" s="18"/>
      <c r="C129" s="34"/>
      <c r="D129" s="35"/>
      <c r="E129" s="81">
        <f t="shared" si="24"/>
        <v>0</v>
      </c>
      <c r="F129" s="35"/>
      <c r="G129" s="81">
        <f t="shared" si="25"/>
        <v>0</v>
      </c>
      <c r="H129" s="35"/>
      <c r="I129" s="81">
        <f t="shared" si="26"/>
        <v>0</v>
      </c>
      <c r="J129" s="35"/>
      <c r="K129" s="81">
        <f t="shared" si="27"/>
        <v>0</v>
      </c>
      <c r="L129" s="35"/>
      <c r="M129" s="81">
        <f t="shared" si="40"/>
        <v>0</v>
      </c>
      <c r="N129" s="35"/>
      <c r="O129" s="81">
        <f t="shared" si="28"/>
        <v>0</v>
      </c>
      <c r="P129" s="35"/>
      <c r="Q129" s="81">
        <f t="shared" si="29"/>
        <v>0</v>
      </c>
      <c r="R129" s="35"/>
      <c r="S129" s="81">
        <f t="shared" si="30"/>
        <v>0</v>
      </c>
      <c r="T129" s="35"/>
      <c r="U129" s="81">
        <f t="shared" si="31"/>
        <v>0</v>
      </c>
      <c r="V129" s="35"/>
      <c r="W129" s="81">
        <f t="shared" si="32"/>
        <v>0</v>
      </c>
      <c r="X129" s="35"/>
      <c r="Y129" s="81">
        <f t="shared" si="33"/>
        <v>0</v>
      </c>
      <c r="Z129" s="35"/>
      <c r="AA129" s="81">
        <f t="shared" si="34"/>
        <v>0</v>
      </c>
      <c r="AB129" s="35"/>
      <c r="AC129" s="81">
        <f t="shared" si="35"/>
        <v>0</v>
      </c>
      <c r="AD129" s="35"/>
      <c r="AE129" s="81">
        <f t="shared" si="36"/>
        <v>0</v>
      </c>
      <c r="AF129" s="35"/>
      <c r="AG129" s="81">
        <f t="shared" si="37"/>
        <v>0</v>
      </c>
      <c r="AH129" s="35"/>
      <c r="AI129" s="81">
        <f t="shared" si="22"/>
        <v>0</v>
      </c>
      <c r="AJ129" s="35"/>
      <c r="AK129" s="81">
        <f t="shared" si="23"/>
        <v>0</v>
      </c>
      <c r="AL129" s="35"/>
      <c r="AM129" s="140"/>
      <c r="AN129" s="35"/>
      <c r="AO129" s="140"/>
      <c r="AP129" s="35"/>
      <c r="AQ129" s="81">
        <f t="shared" si="38"/>
        <v>0</v>
      </c>
      <c r="AR129" s="36"/>
      <c r="AS129" s="36"/>
      <c r="AT129" s="86">
        <f t="shared" si="39"/>
        <v>0</v>
      </c>
      <c r="AU129" s="37"/>
    </row>
    <row r="130" spans="1:47" ht="14.25">
      <c r="A130" s="33">
        <v>118</v>
      </c>
      <c r="B130" s="18"/>
      <c r="C130" s="34"/>
      <c r="D130" s="35"/>
      <c r="E130" s="81">
        <f t="shared" si="24"/>
        <v>0</v>
      </c>
      <c r="F130" s="35"/>
      <c r="G130" s="81">
        <f t="shared" si="25"/>
        <v>0</v>
      </c>
      <c r="H130" s="35"/>
      <c r="I130" s="81">
        <f t="shared" si="26"/>
        <v>0</v>
      </c>
      <c r="J130" s="35"/>
      <c r="K130" s="81">
        <f t="shared" si="27"/>
        <v>0</v>
      </c>
      <c r="L130" s="35"/>
      <c r="M130" s="81">
        <f t="shared" si="40"/>
        <v>0</v>
      </c>
      <c r="N130" s="35"/>
      <c r="O130" s="81">
        <f t="shared" si="28"/>
        <v>0</v>
      </c>
      <c r="P130" s="35"/>
      <c r="Q130" s="81">
        <f t="shared" si="29"/>
        <v>0</v>
      </c>
      <c r="R130" s="35"/>
      <c r="S130" s="81">
        <f t="shared" si="30"/>
        <v>0</v>
      </c>
      <c r="T130" s="35"/>
      <c r="U130" s="81">
        <f t="shared" si="31"/>
        <v>0</v>
      </c>
      <c r="V130" s="35"/>
      <c r="W130" s="81">
        <f t="shared" si="32"/>
        <v>0</v>
      </c>
      <c r="X130" s="35"/>
      <c r="Y130" s="81">
        <f t="shared" si="33"/>
        <v>0</v>
      </c>
      <c r="Z130" s="35"/>
      <c r="AA130" s="81">
        <f t="shared" si="34"/>
        <v>0</v>
      </c>
      <c r="AB130" s="35"/>
      <c r="AC130" s="81">
        <f t="shared" si="35"/>
        <v>0</v>
      </c>
      <c r="AD130" s="35"/>
      <c r="AE130" s="81">
        <f t="shared" si="36"/>
        <v>0</v>
      </c>
      <c r="AF130" s="35"/>
      <c r="AG130" s="81">
        <f t="shared" si="37"/>
        <v>0</v>
      </c>
      <c r="AH130" s="35"/>
      <c r="AI130" s="81">
        <f t="shared" si="22"/>
        <v>0</v>
      </c>
      <c r="AJ130" s="35"/>
      <c r="AK130" s="81">
        <f t="shared" si="23"/>
        <v>0</v>
      </c>
      <c r="AL130" s="35"/>
      <c r="AM130" s="140"/>
      <c r="AN130" s="35"/>
      <c r="AO130" s="140"/>
      <c r="AP130" s="35"/>
      <c r="AQ130" s="81">
        <f t="shared" si="38"/>
        <v>0</v>
      </c>
      <c r="AR130" s="36"/>
      <c r="AS130" s="36"/>
      <c r="AT130" s="86">
        <f t="shared" si="39"/>
        <v>0</v>
      </c>
      <c r="AU130" s="37"/>
    </row>
    <row r="131" spans="1:47" ht="14.25">
      <c r="A131" s="33">
        <v>119</v>
      </c>
      <c r="B131" s="18"/>
      <c r="C131" s="34"/>
      <c r="D131" s="35"/>
      <c r="E131" s="81">
        <f t="shared" si="24"/>
        <v>0</v>
      </c>
      <c r="F131" s="35"/>
      <c r="G131" s="81">
        <f t="shared" si="25"/>
        <v>0</v>
      </c>
      <c r="H131" s="35"/>
      <c r="I131" s="81">
        <f t="shared" si="26"/>
        <v>0</v>
      </c>
      <c r="J131" s="35"/>
      <c r="K131" s="81">
        <f t="shared" si="27"/>
        <v>0</v>
      </c>
      <c r="L131" s="35"/>
      <c r="M131" s="81">
        <f t="shared" si="40"/>
        <v>0</v>
      </c>
      <c r="N131" s="35"/>
      <c r="O131" s="81">
        <f t="shared" si="28"/>
        <v>0</v>
      </c>
      <c r="P131" s="35"/>
      <c r="Q131" s="81">
        <f t="shared" si="29"/>
        <v>0</v>
      </c>
      <c r="R131" s="35"/>
      <c r="S131" s="81">
        <f t="shared" si="30"/>
        <v>0</v>
      </c>
      <c r="T131" s="35"/>
      <c r="U131" s="81">
        <f t="shared" si="31"/>
        <v>0</v>
      </c>
      <c r="V131" s="35"/>
      <c r="W131" s="81">
        <f t="shared" si="32"/>
        <v>0</v>
      </c>
      <c r="X131" s="35"/>
      <c r="Y131" s="81">
        <f t="shared" si="33"/>
        <v>0</v>
      </c>
      <c r="Z131" s="35"/>
      <c r="AA131" s="81">
        <f t="shared" si="34"/>
        <v>0</v>
      </c>
      <c r="AB131" s="35"/>
      <c r="AC131" s="81">
        <f t="shared" si="35"/>
        <v>0</v>
      </c>
      <c r="AD131" s="35"/>
      <c r="AE131" s="81">
        <f t="shared" si="36"/>
        <v>0</v>
      </c>
      <c r="AF131" s="35"/>
      <c r="AG131" s="81">
        <f t="shared" si="37"/>
        <v>0</v>
      </c>
      <c r="AH131" s="35"/>
      <c r="AI131" s="81">
        <f t="shared" si="22"/>
        <v>0</v>
      </c>
      <c r="AJ131" s="35"/>
      <c r="AK131" s="81">
        <f t="shared" si="23"/>
        <v>0</v>
      </c>
      <c r="AL131" s="35"/>
      <c r="AM131" s="140"/>
      <c r="AN131" s="35"/>
      <c r="AO131" s="140"/>
      <c r="AP131" s="35"/>
      <c r="AQ131" s="81">
        <f t="shared" si="38"/>
        <v>0</v>
      </c>
      <c r="AR131" s="36"/>
      <c r="AS131" s="36"/>
      <c r="AT131" s="86">
        <f t="shared" si="39"/>
        <v>0</v>
      </c>
      <c r="AU131" s="37"/>
    </row>
    <row r="132" spans="1:47" ht="14.25">
      <c r="A132" s="33">
        <v>120</v>
      </c>
      <c r="B132" s="18"/>
      <c r="C132" s="34"/>
      <c r="D132" s="35"/>
      <c r="E132" s="81">
        <f t="shared" si="24"/>
        <v>0</v>
      </c>
      <c r="F132" s="35"/>
      <c r="G132" s="81">
        <f t="shared" si="25"/>
        <v>0</v>
      </c>
      <c r="H132" s="35"/>
      <c r="I132" s="81">
        <f t="shared" si="26"/>
        <v>0</v>
      </c>
      <c r="J132" s="35"/>
      <c r="K132" s="81">
        <f t="shared" si="27"/>
        <v>0</v>
      </c>
      <c r="L132" s="35"/>
      <c r="M132" s="81">
        <f t="shared" si="40"/>
        <v>0</v>
      </c>
      <c r="N132" s="35"/>
      <c r="O132" s="81">
        <f t="shared" si="28"/>
        <v>0</v>
      </c>
      <c r="P132" s="35"/>
      <c r="Q132" s="81">
        <f t="shared" si="29"/>
        <v>0</v>
      </c>
      <c r="R132" s="35"/>
      <c r="S132" s="81">
        <f t="shared" si="30"/>
        <v>0</v>
      </c>
      <c r="T132" s="35"/>
      <c r="U132" s="81">
        <f t="shared" si="31"/>
        <v>0</v>
      </c>
      <c r="V132" s="35"/>
      <c r="W132" s="81">
        <f t="shared" si="32"/>
        <v>0</v>
      </c>
      <c r="X132" s="35"/>
      <c r="Y132" s="81">
        <f t="shared" si="33"/>
        <v>0</v>
      </c>
      <c r="Z132" s="35"/>
      <c r="AA132" s="81">
        <f t="shared" si="34"/>
        <v>0</v>
      </c>
      <c r="AB132" s="35"/>
      <c r="AC132" s="81">
        <f t="shared" si="35"/>
        <v>0</v>
      </c>
      <c r="AD132" s="35"/>
      <c r="AE132" s="81">
        <f t="shared" si="36"/>
        <v>0</v>
      </c>
      <c r="AF132" s="35"/>
      <c r="AG132" s="81">
        <f t="shared" si="37"/>
        <v>0</v>
      </c>
      <c r="AH132" s="35"/>
      <c r="AI132" s="81">
        <f t="shared" si="22"/>
        <v>0</v>
      </c>
      <c r="AJ132" s="35"/>
      <c r="AK132" s="81">
        <f t="shared" si="23"/>
        <v>0</v>
      </c>
      <c r="AL132" s="35"/>
      <c r="AM132" s="140"/>
      <c r="AN132" s="35"/>
      <c r="AO132" s="140"/>
      <c r="AP132" s="35"/>
      <c r="AQ132" s="81">
        <f t="shared" si="38"/>
        <v>0</v>
      </c>
      <c r="AR132" s="36"/>
      <c r="AS132" s="36"/>
      <c r="AT132" s="86">
        <f t="shared" si="39"/>
        <v>0</v>
      </c>
      <c r="AU132" s="37"/>
    </row>
    <row r="133" spans="1:47" ht="14.25">
      <c r="A133" s="33">
        <v>121</v>
      </c>
      <c r="B133" s="18"/>
      <c r="C133" s="34"/>
      <c r="D133" s="35"/>
      <c r="E133" s="81">
        <f t="shared" si="24"/>
        <v>0</v>
      </c>
      <c r="F133" s="35"/>
      <c r="G133" s="81">
        <f t="shared" si="25"/>
        <v>0</v>
      </c>
      <c r="H133" s="35"/>
      <c r="I133" s="81">
        <f t="shared" si="26"/>
        <v>0</v>
      </c>
      <c r="J133" s="35"/>
      <c r="K133" s="81">
        <f t="shared" si="27"/>
        <v>0</v>
      </c>
      <c r="L133" s="35"/>
      <c r="M133" s="81">
        <f t="shared" si="40"/>
        <v>0</v>
      </c>
      <c r="N133" s="35"/>
      <c r="O133" s="81">
        <f t="shared" si="28"/>
        <v>0</v>
      </c>
      <c r="P133" s="35"/>
      <c r="Q133" s="81">
        <f t="shared" si="29"/>
        <v>0</v>
      </c>
      <c r="R133" s="35"/>
      <c r="S133" s="81">
        <f t="shared" si="30"/>
        <v>0</v>
      </c>
      <c r="T133" s="35"/>
      <c r="U133" s="81">
        <f t="shared" si="31"/>
        <v>0</v>
      </c>
      <c r="V133" s="35"/>
      <c r="W133" s="81">
        <f t="shared" si="32"/>
        <v>0</v>
      </c>
      <c r="X133" s="35"/>
      <c r="Y133" s="81">
        <f t="shared" si="33"/>
        <v>0</v>
      </c>
      <c r="Z133" s="35"/>
      <c r="AA133" s="81">
        <f t="shared" si="34"/>
        <v>0</v>
      </c>
      <c r="AB133" s="35"/>
      <c r="AC133" s="81">
        <f t="shared" si="35"/>
        <v>0</v>
      </c>
      <c r="AD133" s="35"/>
      <c r="AE133" s="81">
        <f t="shared" si="36"/>
        <v>0</v>
      </c>
      <c r="AF133" s="35"/>
      <c r="AG133" s="81">
        <f t="shared" si="37"/>
        <v>0</v>
      </c>
      <c r="AH133" s="35"/>
      <c r="AI133" s="81">
        <f t="shared" si="22"/>
        <v>0</v>
      </c>
      <c r="AJ133" s="35"/>
      <c r="AK133" s="81">
        <f t="shared" si="23"/>
        <v>0</v>
      </c>
      <c r="AL133" s="35"/>
      <c r="AM133" s="140"/>
      <c r="AN133" s="35"/>
      <c r="AO133" s="140"/>
      <c r="AP133" s="35"/>
      <c r="AQ133" s="81">
        <f t="shared" si="38"/>
        <v>0</v>
      </c>
      <c r="AR133" s="36"/>
      <c r="AS133" s="36"/>
      <c r="AT133" s="86">
        <f t="shared" si="39"/>
        <v>0</v>
      </c>
      <c r="AU133" s="37"/>
    </row>
    <row r="134" spans="1:47" ht="14.25">
      <c r="A134" s="33">
        <v>122</v>
      </c>
      <c r="B134" s="18"/>
      <c r="C134" s="34"/>
      <c r="D134" s="35"/>
      <c r="E134" s="81">
        <f t="shared" si="24"/>
        <v>0</v>
      </c>
      <c r="F134" s="35"/>
      <c r="G134" s="81">
        <f t="shared" si="25"/>
        <v>0</v>
      </c>
      <c r="H134" s="35"/>
      <c r="I134" s="81">
        <f t="shared" si="26"/>
        <v>0</v>
      </c>
      <c r="J134" s="35"/>
      <c r="K134" s="81">
        <f t="shared" si="27"/>
        <v>0</v>
      </c>
      <c r="L134" s="35"/>
      <c r="M134" s="81">
        <f t="shared" si="40"/>
        <v>0</v>
      </c>
      <c r="N134" s="35"/>
      <c r="O134" s="81">
        <f t="shared" si="28"/>
        <v>0</v>
      </c>
      <c r="P134" s="35"/>
      <c r="Q134" s="81">
        <f t="shared" si="29"/>
        <v>0</v>
      </c>
      <c r="R134" s="35"/>
      <c r="S134" s="81">
        <f t="shared" si="30"/>
        <v>0</v>
      </c>
      <c r="T134" s="35"/>
      <c r="U134" s="81">
        <f t="shared" si="31"/>
        <v>0</v>
      </c>
      <c r="V134" s="35"/>
      <c r="W134" s="81">
        <f t="shared" si="32"/>
        <v>0</v>
      </c>
      <c r="X134" s="35"/>
      <c r="Y134" s="81">
        <f t="shared" si="33"/>
        <v>0</v>
      </c>
      <c r="Z134" s="35"/>
      <c r="AA134" s="81">
        <f t="shared" si="34"/>
        <v>0</v>
      </c>
      <c r="AB134" s="35"/>
      <c r="AC134" s="81">
        <f t="shared" si="35"/>
        <v>0</v>
      </c>
      <c r="AD134" s="35"/>
      <c r="AE134" s="81">
        <f t="shared" si="36"/>
        <v>0</v>
      </c>
      <c r="AF134" s="35"/>
      <c r="AG134" s="81">
        <f t="shared" si="37"/>
        <v>0</v>
      </c>
      <c r="AH134" s="35"/>
      <c r="AI134" s="81">
        <f t="shared" si="22"/>
        <v>0</v>
      </c>
      <c r="AJ134" s="35"/>
      <c r="AK134" s="81">
        <f t="shared" si="23"/>
        <v>0</v>
      </c>
      <c r="AL134" s="35"/>
      <c r="AM134" s="140"/>
      <c r="AN134" s="35"/>
      <c r="AO134" s="140"/>
      <c r="AP134" s="35"/>
      <c r="AQ134" s="81">
        <f t="shared" si="38"/>
        <v>0</v>
      </c>
      <c r="AR134" s="36"/>
      <c r="AS134" s="36"/>
      <c r="AT134" s="86">
        <f t="shared" si="39"/>
        <v>0</v>
      </c>
      <c r="AU134" s="37"/>
    </row>
    <row r="135" spans="1:47" ht="14.25">
      <c r="A135" s="33">
        <v>123</v>
      </c>
      <c r="B135" s="18"/>
      <c r="C135" s="34"/>
      <c r="D135" s="35"/>
      <c r="E135" s="81">
        <f t="shared" si="24"/>
        <v>0</v>
      </c>
      <c r="F135" s="35"/>
      <c r="G135" s="81">
        <f t="shared" si="25"/>
        <v>0</v>
      </c>
      <c r="H135" s="35"/>
      <c r="I135" s="81">
        <f t="shared" si="26"/>
        <v>0</v>
      </c>
      <c r="J135" s="35"/>
      <c r="K135" s="81">
        <f t="shared" si="27"/>
        <v>0</v>
      </c>
      <c r="L135" s="35"/>
      <c r="M135" s="81">
        <f t="shared" si="40"/>
        <v>0</v>
      </c>
      <c r="N135" s="35"/>
      <c r="O135" s="81">
        <f t="shared" si="28"/>
        <v>0</v>
      </c>
      <c r="P135" s="35"/>
      <c r="Q135" s="81">
        <f t="shared" si="29"/>
        <v>0</v>
      </c>
      <c r="R135" s="35"/>
      <c r="S135" s="81">
        <f t="shared" si="30"/>
        <v>0</v>
      </c>
      <c r="T135" s="35"/>
      <c r="U135" s="81">
        <f t="shared" si="31"/>
        <v>0</v>
      </c>
      <c r="V135" s="35"/>
      <c r="W135" s="81">
        <f t="shared" si="32"/>
        <v>0</v>
      </c>
      <c r="X135" s="35"/>
      <c r="Y135" s="81">
        <f t="shared" si="33"/>
        <v>0</v>
      </c>
      <c r="Z135" s="35"/>
      <c r="AA135" s="81">
        <f t="shared" si="34"/>
        <v>0</v>
      </c>
      <c r="AB135" s="35"/>
      <c r="AC135" s="81">
        <f t="shared" si="35"/>
        <v>0</v>
      </c>
      <c r="AD135" s="35"/>
      <c r="AE135" s="81">
        <f t="shared" si="36"/>
        <v>0</v>
      </c>
      <c r="AF135" s="35"/>
      <c r="AG135" s="81">
        <f t="shared" si="37"/>
        <v>0</v>
      </c>
      <c r="AH135" s="35"/>
      <c r="AI135" s="81">
        <f t="shared" si="22"/>
        <v>0</v>
      </c>
      <c r="AJ135" s="35"/>
      <c r="AK135" s="81">
        <f t="shared" si="23"/>
        <v>0</v>
      </c>
      <c r="AL135" s="35"/>
      <c r="AM135" s="140"/>
      <c r="AN135" s="35"/>
      <c r="AO135" s="140"/>
      <c r="AP135" s="35"/>
      <c r="AQ135" s="81">
        <f t="shared" si="38"/>
        <v>0</v>
      </c>
      <c r="AR135" s="36"/>
      <c r="AS135" s="36"/>
      <c r="AT135" s="86">
        <f t="shared" si="39"/>
        <v>0</v>
      </c>
      <c r="AU135" s="37"/>
    </row>
    <row r="136" spans="1:47" ht="14.25">
      <c r="A136" s="33">
        <v>124</v>
      </c>
      <c r="B136" s="18"/>
      <c r="C136" s="34"/>
      <c r="D136" s="35"/>
      <c r="E136" s="81">
        <f t="shared" si="24"/>
        <v>0</v>
      </c>
      <c r="F136" s="35"/>
      <c r="G136" s="81">
        <f t="shared" si="25"/>
        <v>0</v>
      </c>
      <c r="H136" s="35"/>
      <c r="I136" s="81">
        <f t="shared" si="26"/>
        <v>0</v>
      </c>
      <c r="J136" s="35"/>
      <c r="K136" s="81">
        <f t="shared" si="27"/>
        <v>0</v>
      </c>
      <c r="L136" s="35"/>
      <c r="M136" s="81">
        <f t="shared" si="40"/>
        <v>0</v>
      </c>
      <c r="N136" s="35"/>
      <c r="O136" s="81">
        <f t="shared" si="28"/>
        <v>0</v>
      </c>
      <c r="P136" s="35"/>
      <c r="Q136" s="81">
        <f t="shared" si="29"/>
        <v>0</v>
      </c>
      <c r="R136" s="35"/>
      <c r="S136" s="81">
        <f t="shared" si="30"/>
        <v>0</v>
      </c>
      <c r="T136" s="35"/>
      <c r="U136" s="81">
        <f t="shared" si="31"/>
        <v>0</v>
      </c>
      <c r="V136" s="35"/>
      <c r="W136" s="81">
        <f t="shared" si="32"/>
        <v>0</v>
      </c>
      <c r="X136" s="35"/>
      <c r="Y136" s="81">
        <f t="shared" si="33"/>
        <v>0</v>
      </c>
      <c r="Z136" s="35"/>
      <c r="AA136" s="81">
        <f t="shared" si="34"/>
        <v>0</v>
      </c>
      <c r="AB136" s="35"/>
      <c r="AC136" s="81">
        <f t="shared" si="35"/>
        <v>0</v>
      </c>
      <c r="AD136" s="35"/>
      <c r="AE136" s="81">
        <f t="shared" si="36"/>
        <v>0</v>
      </c>
      <c r="AF136" s="35"/>
      <c r="AG136" s="81">
        <f t="shared" si="37"/>
        <v>0</v>
      </c>
      <c r="AH136" s="35"/>
      <c r="AI136" s="81">
        <f t="shared" si="22"/>
        <v>0</v>
      </c>
      <c r="AJ136" s="35"/>
      <c r="AK136" s="81">
        <f t="shared" si="23"/>
        <v>0</v>
      </c>
      <c r="AL136" s="35"/>
      <c r="AM136" s="140"/>
      <c r="AN136" s="35"/>
      <c r="AO136" s="140"/>
      <c r="AP136" s="35"/>
      <c r="AQ136" s="81">
        <f t="shared" si="38"/>
        <v>0</v>
      </c>
      <c r="AR136" s="36"/>
      <c r="AS136" s="36"/>
      <c r="AT136" s="86">
        <f t="shared" si="39"/>
        <v>0</v>
      </c>
      <c r="AU136" s="37"/>
    </row>
    <row r="137" spans="1:47" ht="14.25">
      <c r="A137" s="33">
        <v>125</v>
      </c>
      <c r="B137" s="18"/>
      <c r="C137" s="34"/>
      <c r="D137" s="35"/>
      <c r="E137" s="81">
        <f t="shared" si="24"/>
        <v>0</v>
      </c>
      <c r="F137" s="35"/>
      <c r="G137" s="81">
        <f t="shared" si="25"/>
        <v>0</v>
      </c>
      <c r="H137" s="35"/>
      <c r="I137" s="81">
        <f t="shared" si="26"/>
        <v>0</v>
      </c>
      <c r="J137" s="35"/>
      <c r="K137" s="81">
        <f t="shared" si="27"/>
        <v>0</v>
      </c>
      <c r="L137" s="35"/>
      <c r="M137" s="81">
        <f t="shared" si="40"/>
        <v>0</v>
      </c>
      <c r="N137" s="35"/>
      <c r="O137" s="81">
        <f t="shared" si="28"/>
        <v>0</v>
      </c>
      <c r="P137" s="35"/>
      <c r="Q137" s="81">
        <f t="shared" si="29"/>
        <v>0</v>
      </c>
      <c r="R137" s="35"/>
      <c r="S137" s="81">
        <f t="shared" si="30"/>
        <v>0</v>
      </c>
      <c r="T137" s="35"/>
      <c r="U137" s="81">
        <f t="shared" si="31"/>
        <v>0</v>
      </c>
      <c r="V137" s="35"/>
      <c r="W137" s="81">
        <f t="shared" si="32"/>
        <v>0</v>
      </c>
      <c r="X137" s="35"/>
      <c r="Y137" s="81">
        <f t="shared" si="33"/>
        <v>0</v>
      </c>
      <c r="Z137" s="35"/>
      <c r="AA137" s="81">
        <f t="shared" si="34"/>
        <v>0</v>
      </c>
      <c r="AB137" s="35"/>
      <c r="AC137" s="81">
        <f t="shared" si="35"/>
        <v>0</v>
      </c>
      <c r="AD137" s="35"/>
      <c r="AE137" s="81">
        <f t="shared" si="36"/>
        <v>0</v>
      </c>
      <c r="AF137" s="35"/>
      <c r="AG137" s="81">
        <f t="shared" si="37"/>
        <v>0</v>
      </c>
      <c r="AH137" s="35"/>
      <c r="AI137" s="81">
        <f t="shared" si="22"/>
        <v>0</v>
      </c>
      <c r="AJ137" s="35"/>
      <c r="AK137" s="81">
        <f t="shared" si="23"/>
        <v>0</v>
      </c>
      <c r="AL137" s="35"/>
      <c r="AM137" s="140"/>
      <c r="AN137" s="35"/>
      <c r="AO137" s="140"/>
      <c r="AP137" s="35"/>
      <c r="AQ137" s="81">
        <f t="shared" si="38"/>
        <v>0</v>
      </c>
      <c r="AR137" s="36"/>
      <c r="AS137" s="36"/>
      <c r="AT137" s="86">
        <f t="shared" si="39"/>
        <v>0</v>
      </c>
      <c r="AU137" s="37"/>
    </row>
    <row r="138" spans="1:47" ht="14.25">
      <c r="A138" s="33">
        <v>126</v>
      </c>
      <c r="B138" s="18"/>
      <c r="C138" s="34"/>
      <c r="D138" s="35"/>
      <c r="E138" s="81">
        <f t="shared" si="24"/>
        <v>0</v>
      </c>
      <c r="F138" s="35"/>
      <c r="G138" s="81">
        <f t="shared" si="25"/>
        <v>0</v>
      </c>
      <c r="H138" s="35"/>
      <c r="I138" s="81">
        <f t="shared" si="26"/>
        <v>0</v>
      </c>
      <c r="J138" s="35"/>
      <c r="K138" s="81">
        <f t="shared" si="27"/>
        <v>0</v>
      </c>
      <c r="L138" s="35"/>
      <c r="M138" s="81">
        <f t="shared" si="40"/>
        <v>0</v>
      </c>
      <c r="N138" s="35"/>
      <c r="O138" s="81">
        <f t="shared" si="28"/>
        <v>0</v>
      </c>
      <c r="P138" s="35"/>
      <c r="Q138" s="81">
        <f t="shared" si="29"/>
        <v>0</v>
      </c>
      <c r="R138" s="35"/>
      <c r="S138" s="81">
        <f t="shared" si="30"/>
        <v>0</v>
      </c>
      <c r="T138" s="35"/>
      <c r="U138" s="81">
        <f t="shared" si="31"/>
        <v>0</v>
      </c>
      <c r="V138" s="35"/>
      <c r="W138" s="81">
        <f t="shared" si="32"/>
        <v>0</v>
      </c>
      <c r="X138" s="35"/>
      <c r="Y138" s="81">
        <f t="shared" si="33"/>
        <v>0</v>
      </c>
      <c r="Z138" s="35"/>
      <c r="AA138" s="81">
        <f t="shared" si="34"/>
        <v>0</v>
      </c>
      <c r="AB138" s="35"/>
      <c r="AC138" s="81">
        <f t="shared" si="35"/>
        <v>0</v>
      </c>
      <c r="AD138" s="35"/>
      <c r="AE138" s="81">
        <f t="shared" si="36"/>
        <v>0</v>
      </c>
      <c r="AF138" s="35"/>
      <c r="AG138" s="81">
        <f t="shared" si="37"/>
        <v>0</v>
      </c>
      <c r="AH138" s="35"/>
      <c r="AI138" s="81">
        <f t="shared" si="22"/>
        <v>0</v>
      </c>
      <c r="AJ138" s="35"/>
      <c r="AK138" s="81">
        <f t="shared" si="23"/>
        <v>0</v>
      </c>
      <c r="AL138" s="35"/>
      <c r="AM138" s="140"/>
      <c r="AN138" s="35"/>
      <c r="AO138" s="140"/>
      <c r="AP138" s="35"/>
      <c r="AQ138" s="81">
        <f t="shared" si="38"/>
        <v>0</v>
      </c>
      <c r="AR138" s="36"/>
      <c r="AS138" s="36"/>
      <c r="AT138" s="86">
        <f t="shared" si="39"/>
        <v>0</v>
      </c>
      <c r="AU138" s="37"/>
    </row>
    <row r="139" spans="1:47" ht="14.25">
      <c r="A139" s="33">
        <v>127</v>
      </c>
      <c r="B139" s="18"/>
      <c r="C139" s="34"/>
      <c r="D139" s="35"/>
      <c r="E139" s="81">
        <f t="shared" si="24"/>
        <v>0</v>
      </c>
      <c r="F139" s="35"/>
      <c r="G139" s="81">
        <f t="shared" si="25"/>
        <v>0</v>
      </c>
      <c r="H139" s="35"/>
      <c r="I139" s="81">
        <f t="shared" si="26"/>
        <v>0</v>
      </c>
      <c r="J139" s="35"/>
      <c r="K139" s="81">
        <f t="shared" si="27"/>
        <v>0</v>
      </c>
      <c r="L139" s="35"/>
      <c r="M139" s="81">
        <f t="shared" si="40"/>
        <v>0</v>
      </c>
      <c r="N139" s="35"/>
      <c r="O139" s="81">
        <f t="shared" si="28"/>
        <v>0</v>
      </c>
      <c r="P139" s="35"/>
      <c r="Q139" s="81">
        <f t="shared" si="29"/>
        <v>0</v>
      </c>
      <c r="R139" s="35"/>
      <c r="S139" s="81">
        <f t="shared" si="30"/>
        <v>0</v>
      </c>
      <c r="T139" s="35"/>
      <c r="U139" s="81">
        <f t="shared" si="31"/>
        <v>0</v>
      </c>
      <c r="V139" s="35"/>
      <c r="W139" s="81">
        <f t="shared" si="32"/>
        <v>0</v>
      </c>
      <c r="X139" s="35"/>
      <c r="Y139" s="81">
        <f t="shared" si="33"/>
        <v>0</v>
      </c>
      <c r="Z139" s="35"/>
      <c r="AA139" s="81">
        <f t="shared" si="34"/>
        <v>0</v>
      </c>
      <c r="AB139" s="35"/>
      <c r="AC139" s="81">
        <f t="shared" si="35"/>
        <v>0</v>
      </c>
      <c r="AD139" s="35"/>
      <c r="AE139" s="81">
        <f t="shared" si="36"/>
        <v>0</v>
      </c>
      <c r="AF139" s="35"/>
      <c r="AG139" s="81">
        <f t="shared" si="37"/>
        <v>0</v>
      </c>
      <c r="AH139" s="35"/>
      <c r="AI139" s="81">
        <f t="shared" si="22"/>
        <v>0</v>
      </c>
      <c r="AJ139" s="35"/>
      <c r="AK139" s="81">
        <f t="shared" si="23"/>
        <v>0</v>
      </c>
      <c r="AL139" s="35"/>
      <c r="AM139" s="140"/>
      <c r="AN139" s="35"/>
      <c r="AO139" s="140"/>
      <c r="AP139" s="35"/>
      <c r="AQ139" s="81">
        <f t="shared" si="38"/>
        <v>0</v>
      </c>
      <c r="AR139" s="36"/>
      <c r="AS139" s="36"/>
      <c r="AT139" s="86">
        <f t="shared" si="39"/>
        <v>0</v>
      </c>
      <c r="AU139" s="37"/>
    </row>
    <row r="140" spans="1:47" ht="14.25">
      <c r="A140" s="33">
        <v>128</v>
      </c>
      <c r="B140" s="18"/>
      <c r="C140" s="34"/>
      <c r="D140" s="35"/>
      <c r="E140" s="81">
        <f t="shared" si="24"/>
        <v>0</v>
      </c>
      <c r="F140" s="35"/>
      <c r="G140" s="81">
        <f t="shared" si="25"/>
        <v>0</v>
      </c>
      <c r="H140" s="35"/>
      <c r="I140" s="81">
        <f t="shared" si="26"/>
        <v>0</v>
      </c>
      <c r="J140" s="35"/>
      <c r="K140" s="81">
        <f t="shared" si="27"/>
        <v>0</v>
      </c>
      <c r="L140" s="35"/>
      <c r="M140" s="81">
        <f t="shared" si="40"/>
        <v>0</v>
      </c>
      <c r="N140" s="35"/>
      <c r="O140" s="81">
        <f t="shared" si="28"/>
        <v>0</v>
      </c>
      <c r="P140" s="35"/>
      <c r="Q140" s="81">
        <f t="shared" si="29"/>
        <v>0</v>
      </c>
      <c r="R140" s="35"/>
      <c r="S140" s="81">
        <f t="shared" si="30"/>
        <v>0</v>
      </c>
      <c r="T140" s="35"/>
      <c r="U140" s="81">
        <f t="shared" si="31"/>
        <v>0</v>
      </c>
      <c r="V140" s="35"/>
      <c r="W140" s="81">
        <f t="shared" si="32"/>
        <v>0</v>
      </c>
      <c r="X140" s="35"/>
      <c r="Y140" s="81">
        <f t="shared" si="33"/>
        <v>0</v>
      </c>
      <c r="Z140" s="35"/>
      <c r="AA140" s="81">
        <f t="shared" si="34"/>
        <v>0</v>
      </c>
      <c r="AB140" s="35"/>
      <c r="AC140" s="81">
        <f t="shared" si="35"/>
        <v>0</v>
      </c>
      <c r="AD140" s="35"/>
      <c r="AE140" s="81">
        <f t="shared" si="36"/>
        <v>0</v>
      </c>
      <c r="AF140" s="35"/>
      <c r="AG140" s="81">
        <f t="shared" si="37"/>
        <v>0</v>
      </c>
      <c r="AH140" s="35"/>
      <c r="AI140" s="81">
        <f t="shared" si="22"/>
        <v>0</v>
      </c>
      <c r="AJ140" s="35"/>
      <c r="AK140" s="81">
        <f t="shared" si="23"/>
        <v>0</v>
      </c>
      <c r="AL140" s="35"/>
      <c r="AM140" s="140"/>
      <c r="AN140" s="35"/>
      <c r="AO140" s="140"/>
      <c r="AP140" s="35"/>
      <c r="AQ140" s="81">
        <f t="shared" si="38"/>
        <v>0</v>
      </c>
      <c r="AR140" s="36"/>
      <c r="AS140" s="36"/>
      <c r="AT140" s="86">
        <f t="shared" si="39"/>
        <v>0</v>
      </c>
      <c r="AU140" s="37"/>
    </row>
    <row r="141" spans="1:47" ht="14.25">
      <c r="A141" s="33">
        <v>129</v>
      </c>
      <c r="B141" s="18"/>
      <c r="C141" s="34"/>
      <c r="D141" s="35"/>
      <c r="E141" s="81">
        <f t="shared" ref="E141:E176" si="41">D141*$E$12</f>
        <v>0</v>
      </c>
      <c r="F141" s="35"/>
      <c r="G141" s="81">
        <f t="shared" ref="G141:G176" si="42">F141*$G$12</f>
        <v>0</v>
      </c>
      <c r="H141" s="35"/>
      <c r="I141" s="81">
        <f t="shared" ref="I141:I176" si="43">H141*$I$12</f>
        <v>0</v>
      </c>
      <c r="J141" s="35"/>
      <c r="K141" s="81">
        <f t="shared" si="27"/>
        <v>0</v>
      </c>
      <c r="L141" s="35"/>
      <c r="M141" s="81">
        <f t="shared" si="40"/>
        <v>0</v>
      </c>
      <c r="N141" s="35"/>
      <c r="O141" s="81">
        <f t="shared" si="28"/>
        <v>0</v>
      </c>
      <c r="P141" s="35"/>
      <c r="Q141" s="81">
        <f t="shared" si="29"/>
        <v>0</v>
      </c>
      <c r="R141" s="35"/>
      <c r="S141" s="81">
        <f t="shared" si="30"/>
        <v>0</v>
      </c>
      <c r="T141" s="35"/>
      <c r="U141" s="81">
        <f t="shared" si="31"/>
        <v>0</v>
      </c>
      <c r="V141" s="35"/>
      <c r="W141" s="81">
        <f t="shared" si="32"/>
        <v>0</v>
      </c>
      <c r="X141" s="35"/>
      <c r="Y141" s="81">
        <f t="shared" si="33"/>
        <v>0</v>
      </c>
      <c r="Z141" s="35"/>
      <c r="AA141" s="81">
        <f t="shared" si="34"/>
        <v>0</v>
      </c>
      <c r="AB141" s="35"/>
      <c r="AC141" s="81">
        <f t="shared" si="35"/>
        <v>0</v>
      </c>
      <c r="AD141" s="35"/>
      <c r="AE141" s="81">
        <f t="shared" si="36"/>
        <v>0</v>
      </c>
      <c r="AF141" s="35"/>
      <c r="AG141" s="81">
        <f t="shared" si="37"/>
        <v>0</v>
      </c>
      <c r="AH141" s="35"/>
      <c r="AI141" s="81">
        <f t="shared" si="22"/>
        <v>0</v>
      </c>
      <c r="AJ141" s="35"/>
      <c r="AK141" s="81">
        <f t="shared" si="23"/>
        <v>0</v>
      </c>
      <c r="AL141" s="35"/>
      <c r="AM141" s="140"/>
      <c r="AN141" s="35"/>
      <c r="AO141" s="140"/>
      <c r="AP141" s="35"/>
      <c r="AQ141" s="81">
        <f t="shared" si="38"/>
        <v>0</v>
      </c>
      <c r="AR141" s="36"/>
      <c r="AS141" s="36"/>
      <c r="AT141" s="86">
        <f t="shared" si="39"/>
        <v>0</v>
      </c>
      <c r="AU141" s="37"/>
    </row>
    <row r="142" spans="1:47" ht="14.25">
      <c r="A142" s="33">
        <v>130</v>
      </c>
      <c r="B142" s="18"/>
      <c r="C142" s="34"/>
      <c r="D142" s="35"/>
      <c r="E142" s="81">
        <f t="shared" si="41"/>
        <v>0</v>
      </c>
      <c r="F142" s="35"/>
      <c r="G142" s="81">
        <f t="shared" si="42"/>
        <v>0</v>
      </c>
      <c r="H142" s="35"/>
      <c r="I142" s="81">
        <f t="shared" si="43"/>
        <v>0</v>
      </c>
      <c r="J142" s="35"/>
      <c r="K142" s="81">
        <f t="shared" ref="K142:K176" si="44">J142*$K$12</f>
        <v>0</v>
      </c>
      <c r="L142" s="35"/>
      <c r="M142" s="81">
        <f t="shared" si="40"/>
        <v>0</v>
      </c>
      <c r="N142" s="35"/>
      <c r="O142" s="81">
        <f t="shared" ref="O142:O176" si="45">N142*$O$12</f>
        <v>0</v>
      </c>
      <c r="P142" s="35"/>
      <c r="Q142" s="81">
        <f t="shared" ref="Q142:Q176" si="46">P142*$Q$12</f>
        <v>0</v>
      </c>
      <c r="R142" s="35"/>
      <c r="S142" s="81">
        <f t="shared" ref="S142:S182" si="47">R142*$S$12</f>
        <v>0</v>
      </c>
      <c r="T142" s="35"/>
      <c r="U142" s="81">
        <f t="shared" ref="U142:U176" si="48">T142*$U$12</f>
        <v>0</v>
      </c>
      <c r="V142" s="35"/>
      <c r="W142" s="81">
        <f t="shared" ref="W142:W176" si="49">V142*$W$12</f>
        <v>0</v>
      </c>
      <c r="X142" s="35"/>
      <c r="Y142" s="81">
        <f t="shared" ref="Y142:Y176" si="50">X142*$Y$12</f>
        <v>0</v>
      </c>
      <c r="Z142" s="35"/>
      <c r="AA142" s="81">
        <f t="shared" ref="AA142:AA182" si="51">Z142*$AA$12</f>
        <v>0</v>
      </c>
      <c r="AB142" s="35"/>
      <c r="AC142" s="81">
        <f t="shared" ref="AC142:AC176" si="52">AB142*$AC$12</f>
        <v>0</v>
      </c>
      <c r="AD142" s="35"/>
      <c r="AE142" s="81">
        <f t="shared" ref="AE142:AE182" si="53">AD142*$AE$12</f>
        <v>0</v>
      </c>
      <c r="AF142" s="35"/>
      <c r="AG142" s="81">
        <f t="shared" ref="AG142:AG176" si="54">AF142*$AG$12</f>
        <v>0</v>
      </c>
      <c r="AH142" s="35"/>
      <c r="AI142" s="81">
        <f t="shared" si="22"/>
        <v>0</v>
      </c>
      <c r="AJ142" s="35"/>
      <c r="AK142" s="81">
        <f t="shared" si="23"/>
        <v>0</v>
      </c>
      <c r="AL142" s="35"/>
      <c r="AM142" s="140"/>
      <c r="AN142" s="35"/>
      <c r="AO142" s="140"/>
      <c r="AP142" s="35"/>
      <c r="AQ142" s="81">
        <f t="shared" ref="AQ142:AQ176" si="55">AP142*$AQ$12</f>
        <v>0</v>
      </c>
      <c r="AR142" s="36"/>
      <c r="AS142" s="36"/>
      <c r="AT142" s="86">
        <f t="shared" ref="AT142:AT182" si="56">SUM(E142,G142,I142,K142,M142,O142,Q142,U142,W142,Y142,AC142,AI142,AK142,AQ142,AS142,AM142,AO142,AG142)+AA142+AE142+AR142</f>
        <v>0</v>
      </c>
      <c r="AU142" s="37"/>
    </row>
    <row r="143" spans="1:47" ht="14.25">
      <c r="A143" s="33">
        <v>131</v>
      </c>
      <c r="B143" s="18"/>
      <c r="C143" s="34"/>
      <c r="D143" s="35"/>
      <c r="E143" s="81">
        <f t="shared" si="41"/>
        <v>0</v>
      </c>
      <c r="F143" s="35"/>
      <c r="G143" s="81">
        <f t="shared" si="42"/>
        <v>0</v>
      </c>
      <c r="H143" s="35"/>
      <c r="I143" s="81">
        <f t="shared" si="43"/>
        <v>0</v>
      </c>
      <c r="J143" s="35"/>
      <c r="K143" s="81">
        <f t="shared" si="44"/>
        <v>0</v>
      </c>
      <c r="L143" s="35"/>
      <c r="M143" s="81">
        <f t="shared" si="40"/>
        <v>0</v>
      </c>
      <c r="N143" s="35"/>
      <c r="O143" s="81">
        <f t="shared" si="45"/>
        <v>0</v>
      </c>
      <c r="P143" s="35"/>
      <c r="Q143" s="81">
        <f t="shared" si="46"/>
        <v>0</v>
      </c>
      <c r="R143" s="35"/>
      <c r="S143" s="81">
        <f t="shared" si="47"/>
        <v>0</v>
      </c>
      <c r="T143" s="35"/>
      <c r="U143" s="81">
        <f t="shared" si="48"/>
        <v>0</v>
      </c>
      <c r="V143" s="35"/>
      <c r="W143" s="81">
        <f t="shared" si="49"/>
        <v>0</v>
      </c>
      <c r="X143" s="35"/>
      <c r="Y143" s="81">
        <f t="shared" si="50"/>
        <v>0</v>
      </c>
      <c r="Z143" s="35"/>
      <c r="AA143" s="81">
        <f t="shared" si="51"/>
        <v>0</v>
      </c>
      <c r="AB143" s="35"/>
      <c r="AC143" s="81">
        <f t="shared" si="52"/>
        <v>0</v>
      </c>
      <c r="AD143" s="35"/>
      <c r="AE143" s="81">
        <f t="shared" si="53"/>
        <v>0</v>
      </c>
      <c r="AF143" s="35"/>
      <c r="AG143" s="81">
        <f t="shared" si="54"/>
        <v>0</v>
      </c>
      <c r="AH143" s="35"/>
      <c r="AI143" s="81">
        <f t="shared" si="22"/>
        <v>0</v>
      </c>
      <c r="AJ143" s="35"/>
      <c r="AK143" s="81">
        <f t="shared" si="23"/>
        <v>0</v>
      </c>
      <c r="AL143" s="35"/>
      <c r="AM143" s="140"/>
      <c r="AN143" s="35"/>
      <c r="AO143" s="140"/>
      <c r="AP143" s="35"/>
      <c r="AQ143" s="81">
        <f t="shared" si="55"/>
        <v>0</v>
      </c>
      <c r="AR143" s="36"/>
      <c r="AS143" s="36"/>
      <c r="AT143" s="86">
        <f t="shared" si="56"/>
        <v>0</v>
      </c>
      <c r="AU143" s="37"/>
    </row>
    <row r="144" spans="1:47" ht="14.25">
      <c r="A144" s="33">
        <v>132</v>
      </c>
      <c r="B144" s="18"/>
      <c r="C144" s="34"/>
      <c r="D144" s="35"/>
      <c r="E144" s="81">
        <f t="shared" si="41"/>
        <v>0</v>
      </c>
      <c r="F144" s="35"/>
      <c r="G144" s="81">
        <f t="shared" si="42"/>
        <v>0</v>
      </c>
      <c r="H144" s="35"/>
      <c r="I144" s="81">
        <f t="shared" si="43"/>
        <v>0</v>
      </c>
      <c r="J144" s="35"/>
      <c r="K144" s="81">
        <f t="shared" si="44"/>
        <v>0</v>
      </c>
      <c r="L144" s="35"/>
      <c r="M144" s="81">
        <f t="shared" si="40"/>
        <v>0</v>
      </c>
      <c r="N144" s="35"/>
      <c r="O144" s="81">
        <f t="shared" si="45"/>
        <v>0</v>
      </c>
      <c r="P144" s="35"/>
      <c r="Q144" s="81">
        <f t="shared" si="46"/>
        <v>0</v>
      </c>
      <c r="R144" s="35"/>
      <c r="S144" s="81">
        <f t="shared" si="47"/>
        <v>0</v>
      </c>
      <c r="T144" s="35"/>
      <c r="U144" s="81">
        <f t="shared" si="48"/>
        <v>0</v>
      </c>
      <c r="V144" s="35"/>
      <c r="W144" s="81">
        <f t="shared" si="49"/>
        <v>0</v>
      </c>
      <c r="X144" s="35"/>
      <c r="Y144" s="81">
        <f t="shared" si="50"/>
        <v>0</v>
      </c>
      <c r="Z144" s="35"/>
      <c r="AA144" s="81">
        <f t="shared" si="51"/>
        <v>0</v>
      </c>
      <c r="AB144" s="35"/>
      <c r="AC144" s="81">
        <f t="shared" si="52"/>
        <v>0</v>
      </c>
      <c r="AD144" s="35"/>
      <c r="AE144" s="81">
        <f t="shared" si="53"/>
        <v>0</v>
      </c>
      <c r="AF144" s="35"/>
      <c r="AG144" s="81">
        <f t="shared" si="54"/>
        <v>0</v>
      </c>
      <c r="AH144" s="35"/>
      <c r="AI144" s="81">
        <f t="shared" si="22"/>
        <v>0</v>
      </c>
      <c r="AJ144" s="35"/>
      <c r="AK144" s="81">
        <f t="shared" si="23"/>
        <v>0</v>
      </c>
      <c r="AL144" s="35"/>
      <c r="AM144" s="140"/>
      <c r="AN144" s="35"/>
      <c r="AO144" s="140"/>
      <c r="AP144" s="35"/>
      <c r="AQ144" s="81">
        <f t="shared" si="55"/>
        <v>0</v>
      </c>
      <c r="AR144" s="36"/>
      <c r="AS144" s="36"/>
      <c r="AT144" s="86">
        <f t="shared" si="56"/>
        <v>0</v>
      </c>
      <c r="AU144" s="37"/>
    </row>
    <row r="145" spans="1:47" ht="14.25">
      <c r="A145" s="33">
        <v>133</v>
      </c>
      <c r="B145" s="18"/>
      <c r="C145" s="34"/>
      <c r="D145" s="35"/>
      <c r="E145" s="81">
        <f t="shared" si="41"/>
        <v>0</v>
      </c>
      <c r="F145" s="35"/>
      <c r="G145" s="81">
        <f t="shared" si="42"/>
        <v>0</v>
      </c>
      <c r="H145" s="35"/>
      <c r="I145" s="81">
        <f t="shared" si="43"/>
        <v>0</v>
      </c>
      <c r="J145" s="35"/>
      <c r="K145" s="81">
        <f t="shared" si="44"/>
        <v>0</v>
      </c>
      <c r="L145" s="35"/>
      <c r="M145" s="81">
        <f t="shared" si="40"/>
        <v>0</v>
      </c>
      <c r="N145" s="35"/>
      <c r="O145" s="81">
        <f t="shared" si="45"/>
        <v>0</v>
      </c>
      <c r="P145" s="35"/>
      <c r="Q145" s="81">
        <f t="shared" si="46"/>
        <v>0</v>
      </c>
      <c r="R145" s="35"/>
      <c r="S145" s="81">
        <f t="shared" si="47"/>
        <v>0</v>
      </c>
      <c r="T145" s="35"/>
      <c r="U145" s="81">
        <f t="shared" si="48"/>
        <v>0</v>
      </c>
      <c r="V145" s="35"/>
      <c r="W145" s="81">
        <f t="shared" si="49"/>
        <v>0</v>
      </c>
      <c r="X145" s="35"/>
      <c r="Y145" s="81">
        <f t="shared" si="50"/>
        <v>0</v>
      </c>
      <c r="Z145" s="35"/>
      <c r="AA145" s="81">
        <f t="shared" si="51"/>
        <v>0</v>
      </c>
      <c r="AB145" s="35"/>
      <c r="AC145" s="81">
        <f t="shared" si="52"/>
        <v>0</v>
      </c>
      <c r="AD145" s="35"/>
      <c r="AE145" s="81">
        <f t="shared" si="53"/>
        <v>0</v>
      </c>
      <c r="AF145" s="35"/>
      <c r="AG145" s="81">
        <f t="shared" si="54"/>
        <v>0</v>
      </c>
      <c r="AH145" s="35"/>
      <c r="AI145" s="81">
        <f t="shared" si="22"/>
        <v>0</v>
      </c>
      <c r="AJ145" s="35"/>
      <c r="AK145" s="81">
        <f t="shared" si="23"/>
        <v>0</v>
      </c>
      <c r="AL145" s="35"/>
      <c r="AM145" s="140"/>
      <c r="AN145" s="35"/>
      <c r="AO145" s="140"/>
      <c r="AP145" s="35"/>
      <c r="AQ145" s="81">
        <f t="shared" si="55"/>
        <v>0</v>
      </c>
      <c r="AR145" s="36"/>
      <c r="AS145" s="36"/>
      <c r="AT145" s="86">
        <f t="shared" si="56"/>
        <v>0</v>
      </c>
      <c r="AU145" s="37"/>
    </row>
    <row r="146" spans="1:47" ht="14.25">
      <c r="A146" s="33">
        <v>134</v>
      </c>
      <c r="B146" s="18"/>
      <c r="C146" s="34"/>
      <c r="D146" s="35"/>
      <c r="E146" s="81">
        <f t="shared" si="41"/>
        <v>0</v>
      </c>
      <c r="F146" s="35"/>
      <c r="G146" s="81">
        <f t="shared" si="42"/>
        <v>0</v>
      </c>
      <c r="H146" s="35"/>
      <c r="I146" s="81">
        <f t="shared" si="43"/>
        <v>0</v>
      </c>
      <c r="J146" s="35"/>
      <c r="K146" s="81">
        <f t="shared" si="44"/>
        <v>0</v>
      </c>
      <c r="L146" s="35"/>
      <c r="M146" s="81">
        <f t="shared" si="40"/>
        <v>0</v>
      </c>
      <c r="N146" s="35"/>
      <c r="O146" s="81">
        <f t="shared" si="45"/>
        <v>0</v>
      </c>
      <c r="P146" s="35"/>
      <c r="Q146" s="81">
        <f t="shared" si="46"/>
        <v>0</v>
      </c>
      <c r="R146" s="35"/>
      <c r="S146" s="81">
        <f t="shared" si="47"/>
        <v>0</v>
      </c>
      <c r="T146" s="35"/>
      <c r="U146" s="81">
        <f t="shared" si="48"/>
        <v>0</v>
      </c>
      <c r="V146" s="35"/>
      <c r="W146" s="81">
        <f t="shared" si="49"/>
        <v>0</v>
      </c>
      <c r="X146" s="35"/>
      <c r="Y146" s="81">
        <f t="shared" si="50"/>
        <v>0</v>
      </c>
      <c r="Z146" s="35"/>
      <c r="AA146" s="81">
        <f t="shared" si="51"/>
        <v>0</v>
      </c>
      <c r="AB146" s="35"/>
      <c r="AC146" s="81">
        <f t="shared" si="52"/>
        <v>0</v>
      </c>
      <c r="AD146" s="35"/>
      <c r="AE146" s="81">
        <f t="shared" si="53"/>
        <v>0</v>
      </c>
      <c r="AF146" s="35"/>
      <c r="AG146" s="81">
        <f t="shared" si="54"/>
        <v>0</v>
      </c>
      <c r="AH146" s="35"/>
      <c r="AI146" s="81">
        <f t="shared" si="22"/>
        <v>0</v>
      </c>
      <c r="AJ146" s="35"/>
      <c r="AK146" s="81">
        <f t="shared" si="23"/>
        <v>0</v>
      </c>
      <c r="AL146" s="35"/>
      <c r="AM146" s="140"/>
      <c r="AN146" s="35"/>
      <c r="AO146" s="140"/>
      <c r="AP146" s="35"/>
      <c r="AQ146" s="81">
        <f t="shared" si="55"/>
        <v>0</v>
      </c>
      <c r="AR146" s="36"/>
      <c r="AS146" s="36"/>
      <c r="AT146" s="86">
        <f t="shared" si="56"/>
        <v>0</v>
      </c>
      <c r="AU146" s="37"/>
    </row>
    <row r="147" spans="1:47" ht="14.25">
      <c r="A147" s="33">
        <v>135</v>
      </c>
      <c r="B147" s="18"/>
      <c r="C147" s="34"/>
      <c r="D147" s="35"/>
      <c r="E147" s="81">
        <f t="shared" si="41"/>
        <v>0</v>
      </c>
      <c r="F147" s="35"/>
      <c r="G147" s="81">
        <f t="shared" si="42"/>
        <v>0</v>
      </c>
      <c r="H147" s="35"/>
      <c r="I147" s="81">
        <f t="shared" si="43"/>
        <v>0</v>
      </c>
      <c r="J147" s="35"/>
      <c r="K147" s="81">
        <f t="shared" si="44"/>
        <v>0</v>
      </c>
      <c r="L147" s="35"/>
      <c r="M147" s="81">
        <f t="shared" si="40"/>
        <v>0</v>
      </c>
      <c r="N147" s="35"/>
      <c r="O147" s="81">
        <f t="shared" si="45"/>
        <v>0</v>
      </c>
      <c r="P147" s="35"/>
      <c r="Q147" s="81">
        <f t="shared" si="46"/>
        <v>0</v>
      </c>
      <c r="R147" s="35"/>
      <c r="S147" s="81">
        <f t="shared" si="47"/>
        <v>0</v>
      </c>
      <c r="T147" s="35"/>
      <c r="U147" s="81">
        <f t="shared" si="48"/>
        <v>0</v>
      </c>
      <c r="V147" s="35"/>
      <c r="W147" s="81">
        <f t="shared" si="49"/>
        <v>0</v>
      </c>
      <c r="X147" s="35"/>
      <c r="Y147" s="81">
        <f t="shared" si="50"/>
        <v>0</v>
      </c>
      <c r="Z147" s="35"/>
      <c r="AA147" s="81">
        <f t="shared" si="51"/>
        <v>0</v>
      </c>
      <c r="AB147" s="35"/>
      <c r="AC147" s="81">
        <f t="shared" si="52"/>
        <v>0</v>
      </c>
      <c r="AD147" s="35"/>
      <c r="AE147" s="81">
        <f t="shared" si="53"/>
        <v>0</v>
      </c>
      <c r="AF147" s="35"/>
      <c r="AG147" s="81">
        <f t="shared" si="54"/>
        <v>0</v>
      </c>
      <c r="AH147" s="35"/>
      <c r="AI147" s="81">
        <f t="shared" si="22"/>
        <v>0</v>
      </c>
      <c r="AJ147" s="35"/>
      <c r="AK147" s="81">
        <f t="shared" si="23"/>
        <v>0</v>
      </c>
      <c r="AL147" s="35"/>
      <c r="AM147" s="140"/>
      <c r="AN147" s="35"/>
      <c r="AO147" s="140"/>
      <c r="AP147" s="35"/>
      <c r="AQ147" s="81">
        <f t="shared" si="55"/>
        <v>0</v>
      </c>
      <c r="AR147" s="36"/>
      <c r="AS147" s="36"/>
      <c r="AT147" s="86">
        <f t="shared" si="56"/>
        <v>0</v>
      </c>
      <c r="AU147" s="37"/>
    </row>
    <row r="148" spans="1:47" ht="14.25">
      <c r="A148" s="33">
        <v>136</v>
      </c>
      <c r="B148" s="18"/>
      <c r="C148" s="34"/>
      <c r="D148" s="35"/>
      <c r="E148" s="81">
        <f t="shared" si="41"/>
        <v>0</v>
      </c>
      <c r="F148" s="35"/>
      <c r="G148" s="81">
        <f t="shared" si="42"/>
        <v>0</v>
      </c>
      <c r="H148" s="35"/>
      <c r="I148" s="81">
        <f t="shared" si="43"/>
        <v>0</v>
      </c>
      <c r="J148" s="35"/>
      <c r="K148" s="81">
        <f t="shared" si="44"/>
        <v>0</v>
      </c>
      <c r="L148" s="35"/>
      <c r="M148" s="81">
        <f t="shared" si="40"/>
        <v>0</v>
      </c>
      <c r="N148" s="35"/>
      <c r="O148" s="81">
        <f t="shared" si="45"/>
        <v>0</v>
      </c>
      <c r="P148" s="35"/>
      <c r="Q148" s="81">
        <f t="shared" si="46"/>
        <v>0</v>
      </c>
      <c r="R148" s="35"/>
      <c r="S148" s="81">
        <f t="shared" si="47"/>
        <v>0</v>
      </c>
      <c r="T148" s="35"/>
      <c r="U148" s="81">
        <f t="shared" si="48"/>
        <v>0</v>
      </c>
      <c r="V148" s="35"/>
      <c r="W148" s="81">
        <f t="shared" si="49"/>
        <v>0</v>
      </c>
      <c r="X148" s="35"/>
      <c r="Y148" s="81">
        <f t="shared" si="50"/>
        <v>0</v>
      </c>
      <c r="Z148" s="35"/>
      <c r="AA148" s="81">
        <f t="shared" si="51"/>
        <v>0</v>
      </c>
      <c r="AB148" s="35"/>
      <c r="AC148" s="81">
        <f t="shared" si="52"/>
        <v>0</v>
      </c>
      <c r="AD148" s="35"/>
      <c r="AE148" s="81">
        <f t="shared" si="53"/>
        <v>0</v>
      </c>
      <c r="AF148" s="35"/>
      <c r="AG148" s="81">
        <f t="shared" si="54"/>
        <v>0</v>
      </c>
      <c r="AH148" s="35"/>
      <c r="AI148" s="81">
        <f t="shared" si="22"/>
        <v>0</v>
      </c>
      <c r="AJ148" s="35"/>
      <c r="AK148" s="81">
        <f t="shared" si="23"/>
        <v>0</v>
      </c>
      <c r="AL148" s="35"/>
      <c r="AM148" s="140"/>
      <c r="AN148" s="35"/>
      <c r="AO148" s="140"/>
      <c r="AP148" s="35"/>
      <c r="AQ148" s="81">
        <f t="shared" si="55"/>
        <v>0</v>
      </c>
      <c r="AR148" s="36"/>
      <c r="AS148" s="36"/>
      <c r="AT148" s="86">
        <f t="shared" si="56"/>
        <v>0</v>
      </c>
      <c r="AU148" s="37"/>
    </row>
    <row r="149" spans="1:47" ht="14.25">
      <c r="A149" s="33">
        <v>137</v>
      </c>
      <c r="B149" s="18"/>
      <c r="C149" s="34"/>
      <c r="D149" s="35"/>
      <c r="E149" s="81">
        <f t="shared" si="41"/>
        <v>0</v>
      </c>
      <c r="F149" s="35"/>
      <c r="G149" s="81">
        <f t="shared" si="42"/>
        <v>0</v>
      </c>
      <c r="H149" s="35"/>
      <c r="I149" s="81">
        <f t="shared" si="43"/>
        <v>0</v>
      </c>
      <c r="J149" s="35"/>
      <c r="K149" s="81">
        <f t="shared" si="44"/>
        <v>0</v>
      </c>
      <c r="L149" s="35"/>
      <c r="M149" s="81">
        <f t="shared" si="40"/>
        <v>0</v>
      </c>
      <c r="N149" s="35"/>
      <c r="O149" s="81">
        <f t="shared" si="45"/>
        <v>0</v>
      </c>
      <c r="P149" s="35"/>
      <c r="Q149" s="81">
        <f t="shared" si="46"/>
        <v>0</v>
      </c>
      <c r="R149" s="35"/>
      <c r="S149" s="81">
        <f t="shared" si="47"/>
        <v>0</v>
      </c>
      <c r="T149" s="35"/>
      <c r="U149" s="81">
        <f t="shared" si="48"/>
        <v>0</v>
      </c>
      <c r="V149" s="35"/>
      <c r="W149" s="81">
        <f t="shared" si="49"/>
        <v>0</v>
      </c>
      <c r="X149" s="35"/>
      <c r="Y149" s="81">
        <f t="shared" si="50"/>
        <v>0</v>
      </c>
      <c r="Z149" s="35"/>
      <c r="AA149" s="81">
        <f t="shared" si="51"/>
        <v>0</v>
      </c>
      <c r="AB149" s="35"/>
      <c r="AC149" s="81">
        <f t="shared" si="52"/>
        <v>0</v>
      </c>
      <c r="AD149" s="35"/>
      <c r="AE149" s="81">
        <f t="shared" si="53"/>
        <v>0</v>
      </c>
      <c r="AF149" s="35"/>
      <c r="AG149" s="81">
        <f t="shared" si="54"/>
        <v>0</v>
      </c>
      <c r="AH149" s="35"/>
      <c r="AI149" s="81">
        <f t="shared" si="22"/>
        <v>0</v>
      </c>
      <c r="AJ149" s="35"/>
      <c r="AK149" s="81">
        <f t="shared" si="23"/>
        <v>0</v>
      </c>
      <c r="AL149" s="35"/>
      <c r="AM149" s="140"/>
      <c r="AN149" s="35"/>
      <c r="AO149" s="140"/>
      <c r="AP149" s="35"/>
      <c r="AQ149" s="81">
        <f t="shared" si="55"/>
        <v>0</v>
      </c>
      <c r="AR149" s="36"/>
      <c r="AS149" s="36"/>
      <c r="AT149" s="86">
        <f t="shared" si="56"/>
        <v>0</v>
      </c>
      <c r="AU149" s="37"/>
    </row>
    <row r="150" spans="1:47" ht="14.25">
      <c r="A150" s="33">
        <v>138</v>
      </c>
      <c r="B150" s="18"/>
      <c r="C150" s="34"/>
      <c r="D150" s="35"/>
      <c r="E150" s="81">
        <f t="shared" si="41"/>
        <v>0</v>
      </c>
      <c r="F150" s="35"/>
      <c r="G150" s="81">
        <f t="shared" si="42"/>
        <v>0</v>
      </c>
      <c r="H150" s="35"/>
      <c r="I150" s="81">
        <f t="shared" si="43"/>
        <v>0</v>
      </c>
      <c r="J150" s="35"/>
      <c r="K150" s="81">
        <f t="shared" si="44"/>
        <v>0</v>
      </c>
      <c r="L150" s="35"/>
      <c r="M150" s="81">
        <f t="shared" si="40"/>
        <v>0</v>
      </c>
      <c r="N150" s="35"/>
      <c r="O150" s="81">
        <f t="shared" si="45"/>
        <v>0</v>
      </c>
      <c r="P150" s="35"/>
      <c r="Q150" s="81">
        <f t="shared" si="46"/>
        <v>0</v>
      </c>
      <c r="R150" s="35"/>
      <c r="S150" s="81">
        <f t="shared" si="47"/>
        <v>0</v>
      </c>
      <c r="T150" s="35"/>
      <c r="U150" s="81">
        <f t="shared" si="48"/>
        <v>0</v>
      </c>
      <c r="V150" s="35"/>
      <c r="W150" s="81">
        <f t="shared" si="49"/>
        <v>0</v>
      </c>
      <c r="X150" s="35"/>
      <c r="Y150" s="81">
        <f t="shared" si="50"/>
        <v>0</v>
      </c>
      <c r="Z150" s="35"/>
      <c r="AA150" s="81">
        <f t="shared" si="51"/>
        <v>0</v>
      </c>
      <c r="AB150" s="35"/>
      <c r="AC150" s="81">
        <f t="shared" si="52"/>
        <v>0</v>
      </c>
      <c r="AD150" s="35"/>
      <c r="AE150" s="81">
        <f t="shared" si="53"/>
        <v>0</v>
      </c>
      <c r="AF150" s="35"/>
      <c r="AG150" s="81">
        <f t="shared" si="54"/>
        <v>0</v>
      </c>
      <c r="AH150" s="35"/>
      <c r="AI150" s="81">
        <f t="shared" si="22"/>
        <v>0</v>
      </c>
      <c r="AJ150" s="35"/>
      <c r="AK150" s="81">
        <f t="shared" si="23"/>
        <v>0</v>
      </c>
      <c r="AL150" s="35"/>
      <c r="AM150" s="140"/>
      <c r="AN150" s="35"/>
      <c r="AO150" s="140"/>
      <c r="AP150" s="35"/>
      <c r="AQ150" s="81">
        <f t="shared" si="55"/>
        <v>0</v>
      </c>
      <c r="AR150" s="36"/>
      <c r="AS150" s="36"/>
      <c r="AT150" s="86">
        <f t="shared" si="56"/>
        <v>0</v>
      </c>
      <c r="AU150" s="37"/>
    </row>
    <row r="151" spans="1:47" ht="14.25">
      <c r="A151" s="33">
        <v>139</v>
      </c>
      <c r="B151" s="18"/>
      <c r="C151" s="34"/>
      <c r="D151" s="35"/>
      <c r="E151" s="81">
        <f t="shared" si="41"/>
        <v>0</v>
      </c>
      <c r="F151" s="35"/>
      <c r="G151" s="81">
        <f t="shared" si="42"/>
        <v>0</v>
      </c>
      <c r="H151" s="35"/>
      <c r="I151" s="81">
        <f t="shared" si="43"/>
        <v>0</v>
      </c>
      <c r="J151" s="35"/>
      <c r="K151" s="81">
        <f t="shared" si="44"/>
        <v>0</v>
      </c>
      <c r="L151" s="35"/>
      <c r="M151" s="81">
        <f t="shared" si="40"/>
        <v>0</v>
      </c>
      <c r="N151" s="35"/>
      <c r="O151" s="81">
        <f t="shared" si="45"/>
        <v>0</v>
      </c>
      <c r="P151" s="35"/>
      <c r="Q151" s="81">
        <f t="shared" si="46"/>
        <v>0</v>
      </c>
      <c r="R151" s="35"/>
      <c r="S151" s="81">
        <f t="shared" si="47"/>
        <v>0</v>
      </c>
      <c r="T151" s="35"/>
      <c r="U151" s="81">
        <f t="shared" si="48"/>
        <v>0</v>
      </c>
      <c r="V151" s="35"/>
      <c r="W151" s="81">
        <f t="shared" si="49"/>
        <v>0</v>
      </c>
      <c r="X151" s="35"/>
      <c r="Y151" s="81">
        <f t="shared" si="50"/>
        <v>0</v>
      </c>
      <c r="Z151" s="35"/>
      <c r="AA151" s="81">
        <f t="shared" si="51"/>
        <v>0</v>
      </c>
      <c r="AB151" s="35"/>
      <c r="AC151" s="81">
        <f t="shared" si="52"/>
        <v>0</v>
      </c>
      <c r="AD151" s="35"/>
      <c r="AE151" s="81">
        <f t="shared" si="53"/>
        <v>0</v>
      </c>
      <c r="AF151" s="35"/>
      <c r="AG151" s="81">
        <f t="shared" si="54"/>
        <v>0</v>
      </c>
      <c r="AH151" s="35"/>
      <c r="AI151" s="81">
        <f t="shared" si="22"/>
        <v>0</v>
      </c>
      <c r="AJ151" s="35"/>
      <c r="AK151" s="81">
        <f t="shared" si="23"/>
        <v>0</v>
      </c>
      <c r="AL151" s="35"/>
      <c r="AM151" s="140"/>
      <c r="AN151" s="35"/>
      <c r="AO151" s="140"/>
      <c r="AP151" s="35"/>
      <c r="AQ151" s="81">
        <f t="shared" si="55"/>
        <v>0</v>
      </c>
      <c r="AR151" s="36"/>
      <c r="AS151" s="36"/>
      <c r="AT151" s="86">
        <f t="shared" si="56"/>
        <v>0</v>
      </c>
      <c r="AU151" s="37"/>
    </row>
    <row r="152" spans="1:47" ht="14.25">
      <c r="A152" s="33">
        <v>140</v>
      </c>
      <c r="B152" s="18"/>
      <c r="C152" s="34"/>
      <c r="D152" s="35"/>
      <c r="E152" s="81">
        <f t="shared" ref="E152:E162" si="57">D152*$E$12</f>
        <v>0</v>
      </c>
      <c r="F152" s="35"/>
      <c r="G152" s="81">
        <f t="shared" ref="G152:G161" si="58">F152*$G$12</f>
        <v>0</v>
      </c>
      <c r="H152" s="35"/>
      <c r="I152" s="81">
        <f t="shared" ref="I152:I162" si="59">H152*$I$12</f>
        <v>0</v>
      </c>
      <c r="J152" s="35"/>
      <c r="K152" s="81">
        <f t="shared" ref="K152:K161" si="60">J152*$K$12</f>
        <v>0</v>
      </c>
      <c r="L152" s="35"/>
      <c r="M152" s="81">
        <f t="shared" ref="M152:M162" si="61">L152*$M$12</f>
        <v>0</v>
      </c>
      <c r="N152" s="35"/>
      <c r="O152" s="81">
        <f t="shared" ref="O152:O162" si="62">N152*$O$12</f>
        <v>0</v>
      </c>
      <c r="P152" s="35"/>
      <c r="Q152" s="81">
        <f t="shared" ref="Q152:Q162" si="63">P152*$Q$12</f>
        <v>0</v>
      </c>
      <c r="R152" s="35"/>
      <c r="S152" s="81">
        <f t="shared" si="47"/>
        <v>0</v>
      </c>
      <c r="T152" s="35"/>
      <c r="U152" s="81">
        <f t="shared" ref="U152:U162" si="64">T152*$U$12</f>
        <v>0</v>
      </c>
      <c r="V152" s="35"/>
      <c r="W152" s="81">
        <f t="shared" ref="W152:W162" si="65">V152*$W$12</f>
        <v>0</v>
      </c>
      <c r="X152" s="35"/>
      <c r="Y152" s="81">
        <f t="shared" ref="Y152:Y162" si="66">X152*$Y$12</f>
        <v>0</v>
      </c>
      <c r="Z152" s="35"/>
      <c r="AA152" s="81">
        <f t="shared" si="51"/>
        <v>0</v>
      </c>
      <c r="AB152" s="35"/>
      <c r="AC152" s="81">
        <f t="shared" ref="AC152:AC162" si="67">AB152*$AC$12</f>
        <v>0</v>
      </c>
      <c r="AD152" s="35"/>
      <c r="AE152" s="81">
        <f t="shared" si="53"/>
        <v>0</v>
      </c>
      <c r="AF152" s="35"/>
      <c r="AG152" s="81">
        <f t="shared" ref="AG152:AG162" si="68">AF152*$AG$12</f>
        <v>0</v>
      </c>
      <c r="AH152" s="35"/>
      <c r="AI152" s="81">
        <f t="shared" ref="AI152:AI162" si="69">AH152*$AI$12</f>
        <v>0</v>
      </c>
      <c r="AJ152" s="35"/>
      <c r="AK152" s="81">
        <f t="shared" ref="AK152:AK162" si="70">AJ152*$AK$12</f>
        <v>0</v>
      </c>
      <c r="AL152" s="35"/>
      <c r="AM152" s="140"/>
      <c r="AN152" s="35"/>
      <c r="AO152" s="140"/>
      <c r="AP152" s="35"/>
      <c r="AQ152" s="81">
        <f t="shared" ref="AQ152:AQ162" si="71">AP152*$AQ$12</f>
        <v>0</v>
      </c>
      <c r="AR152" s="36"/>
      <c r="AS152" s="36"/>
      <c r="AT152" s="86">
        <f t="shared" si="56"/>
        <v>0</v>
      </c>
      <c r="AU152" s="37"/>
    </row>
    <row r="153" spans="1:47" ht="14.25">
      <c r="A153" s="33">
        <v>141</v>
      </c>
      <c r="B153" s="18"/>
      <c r="C153" s="34"/>
      <c r="D153" s="35"/>
      <c r="E153" s="81">
        <f t="shared" si="57"/>
        <v>0</v>
      </c>
      <c r="F153" s="35"/>
      <c r="G153" s="81">
        <f t="shared" si="58"/>
        <v>0</v>
      </c>
      <c r="H153" s="35"/>
      <c r="I153" s="81">
        <f t="shared" si="59"/>
        <v>0</v>
      </c>
      <c r="J153" s="35"/>
      <c r="K153" s="81">
        <f t="shared" si="60"/>
        <v>0</v>
      </c>
      <c r="L153" s="35"/>
      <c r="M153" s="81">
        <f t="shared" si="61"/>
        <v>0</v>
      </c>
      <c r="N153" s="35"/>
      <c r="O153" s="81">
        <f t="shared" si="62"/>
        <v>0</v>
      </c>
      <c r="P153" s="35"/>
      <c r="Q153" s="81">
        <f t="shared" si="63"/>
        <v>0</v>
      </c>
      <c r="R153" s="35"/>
      <c r="S153" s="81">
        <f t="shared" si="47"/>
        <v>0</v>
      </c>
      <c r="T153" s="35"/>
      <c r="U153" s="81">
        <f t="shared" si="64"/>
        <v>0</v>
      </c>
      <c r="V153" s="35"/>
      <c r="W153" s="81">
        <f t="shared" si="65"/>
        <v>0</v>
      </c>
      <c r="X153" s="35"/>
      <c r="Y153" s="81">
        <f t="shared" si="66"/>
        <v>0</v>
      </c>
      <c r="Z153" s="35"/>
      <c r="AA153" s="81">
        <f t="shared" si="51"/>
        <v>0</v>
      </c>
      <c r="AB153" s="35"/>
      <c r="AC153" s="81">
        <f t="shared" si="67"/>
        <v>0</v>
      </c>
      <c r="AD153" s="35"/>
      <c r="AE153" s="81">
        <f t="shared" si="53"/>
        <v>0</v>
      </c>
      <c r="AF153" s="35"/>
      <c r="AG153" s="81">
        <f t="shared" si="68"/>
        <v>0</v>
      </c>
      <c r="AH153" s="35"/>
      <c r="AI153" s="81">
        <f t="shared" si="69"/>
        <v>0</v>
      </c>
      <c r="AJ153" s="35"/>
      <c r="AK153" s="81">
        <f t="shared" si="70"/>
        <v>0</v>
      </c>
      <c r="AL153" s="35"/>
      <c r="AM153" s="140"/>
      <c r="AN153" s="35"/>
      <c r="AO153" s="140"/>
      <c r="AP153" s="35"/>
      <c r="AQ153" s="81">
        <f t="shared" si="71"/>
        <v>0</v>
      </c>
      <c r="AR153" s="36"/>
      <c r="AS153" s="36"/>
      <c r="AT153" s="86">
        <f t="shared" si="56"/>
        <v>0</v>
      </c>
      <c r="AU153" s="37"/>
    </row>
    <row r="154" spans="1:47" ht="14.25">
      <c r="A154" s="33">
        <v>142</v>
      </c>
      <c r="B154" s="18"/>
      <c r="C154" s="34"/>
      <c r="D154" s="35"/>
      <c r="E154" s="81">
        <f t="shared" si="57"/>
        <v>0</v>
      </c>
      <c r="F154" s="35"/>
      <c r="G154" s="81">
        <f t="shared" si="58"/>
        <v>0</v>
      </c>
      <c r="H154" s="35"/>
      <c r="I154" s="81">
        <f t="shared" si="59"/>
        <v>0</v>
      </c>
      <c r="J154" s="35"/>
      <c r="K154" s="81">
        <f t="shared" si="60"/>
        <v>0</v>
      </c>
      <c r="L154" s="35"/>
      <c r="M154" s="81">
        <f t="shared" si="61"/>
        <v>0</v>
      </c>
      <c r="N154" s="35"/>
      <c r="O154" s="81">
        <f t="shared" si="62"/>
        <v>0</v>
      </c>
      <c r="P154" s="35"/>
      <c r="Q154" s="81">
        <f t="shared" si="63"/>
        <v>0</v>
      </c>
      <c r="R154" s="35"/>
      <c r="S154" s="81">
        <f t="shared" si="47"/>
        <v>0</v>
      </c>
      <c r="T154" s="35"/>
      <c r="U154" s="81">
        <f t="shared" si="64"/>
        <v>0</v>
      </c>
      <c r="V154" s="35"/>
      <c r="W154" s="81">
        <f t="shared" si="65"/>
        <v>0</v>
      </c>
      <c r="X154" s="35"/>
      <c r="Y154" s="81">
        <f t="shared" si="66"/>
        <v>0</v>
      </c>
      <c r="Z154" s="35"/>
      <c r="AA154" s="81">
        <f t="shared" si="51"/>
        <v>0</v>
      </c>
      <c r="AB154" s="35"/>
      <c r="AC154" s="81">
        <f t="shared" si="67"/>
        <v>0</v>
      </c>
      <c r="AD154" s="35"/>
      <c r="AE154" s="81">
        <f t="shared" si="53"/>
        <v>0</v>
      </c>
      <c r="AF154" s="35"/>
      <c r="AG154" s="81">
        <f t="shared" si="68"/>
        <v>0</v>
      </c>
      <c r="AH154" s="35"/>
      <c r="AI154" s="81">
        <f t="shared" si="69"/>
        <v>0</v>
      </c>
      <c r="AJ154" s="35"/>
      <c r="AK154" s="81">
        <f t="shared" si="70"/>
        <v>0</v>
      </c>
      <c r="AL154" s="35"/>
      <c r="AM154" s="140"/>
      <c r="AN154" s="35"/>
      <c r="AO154" s="140"/>
      <c r="AP154" s="35"/>
      <c r="AQ154" s="81">
        <f t="shared" si="71"/>
        <v>0</v>
      </c>
      <c r="AR154" s="36"/>
      <c r="AS154" s="36"/>
      <c r="AT154" s="86">
        <f t="shared" si="56"/>
        <v>0</v>
      </c>
      <c r="AU154" s="37"/>
    </row>
    <row r="155" spans="1:47" ht="14.25">
      <c r="A155" s="33">
        <v>143</v>
      </c>
      <c r="B155" s="18"/>
      <c r="C155" s="34"/>
      <c r="D155" s="35"/>
      <c r="E155" s="81">
        <f t="shared" si="57"/>
        <v>0</v>
      </c>
      <c r="F155" s="35"/>
      <c r="G155" s="81">
        <f t="shared" si="58"/>
        <v>0</v>
      </c>
      <c r="H155" s="35"/>
      <c r="I155" s="81">
        <f t="shared" si="59"/>
        <v>0</v>
      </c>
      <c r="J155" s="35"/>
      <c r="K155" s="81">
        <f t="shared" si="60"/>
        <v>0</v>
      </c>
      <c r="L155" s="35"/>
      <c r="M155" s="81">
        <f t="shared" si="61"/>
        <v>0</v>
      </c>
      <c r="N155" s="35"/>
      <c r="O155" s="81">
        <f t="shared" si="62"/>
        <v>0</v>
      </c>
      <c r="P155" s="35"/>
      <c r="Q155" s="81">
        <f t="shared" si="63"/>
        <v>0</v>
      </c>
      <c r="R155" s="35"/>
      <c r="S155" s="81">
        <f t="shared" si="47"/>
        <v>0</v>
      </c>
      <c r="T155" s="35"/>
      <c r="U155" s="81">
        <f t="shared" si="64"/>
        <v>0</v>
      </c>
      <c r="V155" s="35"/>
      <c r="W155" s="81">
        <f t="shared" si="65"/>
        <v>0</v>
      </c>
      <c r="X155" s="35"/>
      <c r="Y155" s="81">
        <f t="shared" si="66"/>
        <v>0</v>
      </c>
      <c r="Z155" s="35"/>
      <c r="AA155" s="81">
        <f t="shared" si="51"/>
        <v>0</v>
      </c>
      <c r="AB155" s="35"/>
      <c r="AC155" s="81">
        <f t="shared" si="67"/>
        <v>0</v>
      </c>
      <c r="AD155" s="35"/>
      <c r="AE155" s="81">
        <f t="shared" si="53"/>
        <v>0</v>
      </c>
      <c r="AF155" s="35"/>
      <c r="AG155" s="81">
        <f t="shared" si="68"/>
        <v>0</v>
      </c>
      <c r="AH155" s="35"/>
      <c r="AI155" s="81">
        <f t="shared" si="69"/>
        <v>0</v>
      </c>
      <c r="AJ155" s="35"/>
      <c r="AK155" s="81">
        <f t="shared" si="70"/>
        <v>0</v>
      </c>
      <c r="AL155" s="35"/>
      <c r="AM155" s="140"/>
      <c r="AN155" s="35"/>
      <c r="AO155" s="140"/>
      <c r="AP155" s="35"/>
      <c r="AQ155" s="81">
        <f t="shared" si="71"/>
        <v>0</v>
      </c>
      <c r="AR155" s="36"/>
      <c r="AS155" s="36"/>
      <c r="AT155" s="86">
        <f t="shared" si="56"/>
        <v>0</v>
      </c>
      <c r="AU155" s="37"/>
    </row>
    <row r="156" spans="1:47" ht="14.25">
      <c r="A156" s="33">
        <v>144</v>
      </c>
      <c r="B156" s="18"/>
      <c r="C156" s="34"/>
      <c r="D156" s="35"/>
      <c r="E156" s="81">
        <f t="shared" si="57"/>
        <v>0</v>
      </c>
      <c r="F156" s="35"/>
      <c r="G156" s="81">
        <f t="shared" si="58"/>
        <v>0</v>
      </c>
      <c r="H156" s="35"/>
      <c r="I156" s="81">
        <f t="shared" si="59"/>
        <v>0</v>
      </c>
      <c r="J156" s="35"/>
      <c r="K156" s="81">
        <f t="shared" si="60"/>
        <v>0</v>
      </c>
      <c r="L156" s="35"/>
      <c r="M156" s="81">
        <f t="shared" si="61"/>
        <v>0</v>
      </c>
      <c r="N156" s="35"/>
      <c r="O156" s="81">
        <f t="shared" si="62"/>
        <v>0</v>
      </c>
      <c r="P156" s="35"/>
      <c r="Q156" s="81">
        <f t="shared" si="63"/>
        <v>0</v>
      </c>
      <c r="R156" s="35"/>
      <c r="S156" s="81">
        <f t="shared" si="47"/>
        <v>0</v>
      </c>
      <c r="T156" s="35"/>
      <c r="U156" s="81">
        <f t="shared" si="64"/>
        <v>0</v>
      </c>
      <c r="V156" s="35"/>
      <c r="W156" s="81">
        <f t="shared" si="65"/>
        <v>0</v>
      </c>
      <c r="X156" s="35"/>
      <c r="Y156" s="81">
        <f t="shared" si="66"/>
        <v>0</v>
      </c>
      <c r="Z156" s="35"/>
      <c r="AA156" s="81">
        <f t="shared" si="51"/>
        <v>0</v>
      </c>
      <c r="AB156" s="35"/>
      <c r="AC156" s="81">
        <f t="shared" si="67"/>
        <v>0</v>
      </c>
      <c r="AD156" s="35"/>
      <c r="AE156" s="81">
        <f t="shared" si="53"/>
        <v>0</v>
      </c>
      <c r="AF156" s="35"/>
      <c r="AG156" s="81">
        <f t="shared" si="68"/>
        <v>0</v>
      </c>
      <c r="AH156" s="35"/>
      <c r="AI156" s="81">
        <f t="shared" si="69"/>
        <v>0</v>
      </c>
      <c r="AJ156" s="35"/>
      <c r="AK156" s="81">
        <f t="shared" si="70"/>
        <v>0</v>
      </c>
      <c r="AL156" s="35"/>
      <c r="AM156" s="140"/>
      <c r="AN156" s="35"/>
      <c r="AO156" s="140"/>
      <c r="AP156" s="35"/>
      <c r="AQ156" s="81">
        <f t="shared" si="71"/>
        <v>0</v>
      </c>
      <c r="AR156" s="36"/>
      <c r="AS156" s="36"/>
      <c r="AT156" s="86">
        <f t="shared" si="56"/>
        <v>0</v>
      </c>
      <c r="AU156" s="37"/>
    </row>
    <row r="157" spans="1:47" ht="14.25">
      <c r="A157" s="33">
        <v>145</v>
      </c>
      <c r="B157" s="18"/>
      <c r="C157" s="34"/>
      <c r="D157" s="35"/>
      <c r="E157" s="81">
        <f t="shared" si="57"/>
        <v>0</v>
      </c>
      <c r="F157" s="35"/>
      <c r="G157" s="81">
        <f>F157*$G$12</f>
        <v>0</v>
      </c>
      <c r="H157" s="35"/>
      <c r="I157" s="81">
        <f t="shared" si="59"/>
        <v>0</v>
      </c>
      <c r="J157" s="35"/>
      <c r="K157" s="81">
        <f t="shared" si="60"/>
        <v>0</v>
      </c>
      <c r="L157" s="35"/>
      <c r="M157" s="81">
        <f t="shared" si="61"/>
        <v>0</v>
      </c>
      <c r="N157" s="35"/>
      <c r="O157" s="81">
        <f t="shared" si="62"/>
        <v>0</v>
      </c>
      <c r="P157" s="35"/>
      <c r="Q157" s="81">
        <f t="shared" si="63"/>
        <v>0</v>
      </c>
      <c r="R157" s="35"/>
      <c r="S157" s="81">
        <f t="shared" si="47"/>
        <v>0</v>
      </c>
      <c r="T157" s="35"/>
      <c r="U157" s="81">
        <f t="shared" si="64"/>
        <v>0</v>
      </c>
      <c r="V157" s="35"/>
      <c r="W157" s="81">
        <f t="shared" si="65"/>
        <v>0</v>
      </c>
      <c r="X157" s="35"/>
      <c r="Y157" s="81">
        <f t="shared" si="66"/>
        <v>0</v>
      </c>
      <c r="Z157" s="35"/>
      <c r="AA157" s="81">
        <f t="shared" si="51"/>
        <v>0</v>
      </c>
      <c r="AB157" s="35"/>
      <c r="AC157" s="81">
        <f t="shared" si="67"/>
        <v>0</v>
      </c>
      <c r="AD157" s="35"/>
      <c r="AE157" s="81">
        <f t="shared" si="53"/>
        <v>0</v>
      </c>
      <c r="AF157" s="35"/>
      <c r="AG157" s="81">
        <f t="shared" si="68"/>
        <v>0</v>
      </c>
      <c r="AH157" s="35"/>
      <c r="AI157" s="81">
        <f t="shared" si="69"/>
        <v>0</v>
      </c>
      <c r="AJ157" s="35"/>
      <c r="AK157" s="81">
        <f t="shared" si="70"/>
        <v>0</v>
      </c>
      <c r="AL157" s="35"/>
      <c r="AM157" s="140"/>
      <c r="AN157" s="35"/>
      <c r="AO157" s="140"/>
      <c r="AP157" s="35"/>
      <c r="AQ157" s="81">
        <f t="shared" si="71"/>
        <v>0</v>
      </c>
      <c r="AR157" s="36"/>
      <c r="AS157" s="36"/>
      <c r="AT157" s="86">
        <f t="shared" si="56"/>
        <v>0</v>
      </c>
      <c r="AU157" s="37"/>
    </row>
    <row r="158" spans="1:47" ht="14.25">
      <c r="A158" s="33">
        <v>146</v>
      </c>
      <c r="B158" s="18"/>
      <c r="C158" s="34"/>
      <c r="D158" s="35"/>
      <c r="E158" s="81">
        <f>D158*$E$12</f>
        <v>0</v>
      </c>
      <c r="F158" s="35"/>
      <c r="G158" s="81">
        <f t="shared" si="58"/>
        <v>0</v>
      </c>
      <c r="H158" s="35"/>
      <c r="I158" s="81">
        <f t="shared" si="59"/>
        <v>0</v>
      </c>
      <c r="J158" s="35"/>
      <c r="K158" s="81">
        <f t="shared" si="60"/>
        <v>0</v>
      </c>
      <c r="L158" s="35"/>
      <c r="M158" s="81">
        <f t="shared" si="61"/>
        <v>0</v>
      </c>
      <c r="N158" s="35"/>
      <c r="O158" s="81">
        <f t="shared" si="62"/>
        <v>0</v>
      </c>
      <c r="P158" s="35"/>
      <c r="Q158" s="81">
        <f t="shared" si="63"/>
        <v>0</v>
      </c>
      <c r="R158" s="35"/>
      <c r="S158" s="81">
        <f t="shared" si="47"/>
        <v>0</v>
      </c>
      <c r="T158" s="35"/>
      <c r="U158" s="81">
        <f t="shared" si="64"/>
        <v>0</v>
      </c>
      <c r="V158" s="35"/>
      <c r="W158" s="81">
        <f t="shared" si="65"/>
        <v>0</v>
      </c>
      <c r="X158" s="35"/>
      <c r="Y158" s="81">
        <f t="shared" si="66"/>
        <v>0</v>
      </c>
      <c r="Z158" s="35"/>
      <c r="AA158" s="81">
        <f>Z158*$AA$12</f>
        <v>0</v>
      </c>
      <c r="AB158" s="35"/>
      <c r="AC158" s="81">
        <f t="shared" si="67"/>
        <v>0</v>
      </c>
      <c r="AD158" s="35"/>
      <c r="AE158" s="81">
        <f t="shared" si="53"/>
        <v>0</v>
      </c>
      <c r="AF158" s="35"/>
      <c r="AG158" s="81">
        <f t="shared" si="68"/>
        <v>0</v>
      </c>
      <c r="AH158" s="35"/>
      <c r="AI158" s="81">
        <f t="shared" si="69"/>
        <v>0</v>
      </c>
      <c r="AJ158" s="35"/>
      <c r="AK158" s="81">
        <f t="shared" si="70"/>
        <v>0</v>
      </c>
      <c r="AL158" s="35"/>
      <c r="AM158" s="140"/>
      <c r="AN158" s="35"/>
      <c r="AO158" s="140"/>
      <c r="AP158" s="35"/>
      <c r="AQ158" s="81">
        <f t="shared" si="71"/>
        <v>0</v>
      </c>
      <c r="AR158" s="36"/>
      <c r="AS158" s="36"/>
      <c r="AT158" s="86">
        <f t="shared" si="56"/>
        <v>0</v>
      </c>
      <c r="AU158" s="37"/>
    </row>
    <row r="159" spans="1:47" ht="14.25">
      <c r="A159" s="33">
        <v>147</v>
      </c>
      <c r="B159" s="18"/>
      <c r="C159" s="34"/>
      <c r="D159" s="35"/>
      <c r="E159" s="81">
        <f t="shared" si="57"/>
        <v>0</v>
      </c>
      <c r="F159" s="35"/>
      <c r="G159" s="81">
        <f t="shared" si="58"/>
        <v>0</v>
      </c>
      <c r="H159" s="35"/>
      <c r="I159" s="81">
        <f t="shared" si="59"/>
        <v>0</v>
      </c>
      <c r="J159" s="35"/>
      <c r="K159" s="81">
        <f t="shared" si="60"/>
        <v>0</v>
      </c>
      <c r="L159" s="35"/>
      <c r="M159" s="81">
        <f t="shared" si="61"/>
        <v>0</v>
      </c>
      <c r="N159" s="35"/>
      <c r="O159" s="81">
        <f t="shared" si="62"/>
        <v>0</v>
      </c>
      <c r="P159" s="35"/>
      <c r="Q159" s="81">
        <f>P159*$Q$12</f>
        <v>0</v>
      </c>
      <c r="R159" s="35"/>
      <c r="S159" s="81">
        <f t="shared" si="47"/>
        <v>0</v>
      </c>
      <c r="T159" s="35"/>
      <c r="U159" s="81">
        <f t="shared" si="64"/>
        <v>0</v>
      </c>
      <c r="V159" s="35"/>
      <c r="W159" s="81">
        <f t="shared" si="65"/>
        <v>0</v>
      </c>
      <c r="X159" s="35"/>
      <c r="Y159" s="81">
        <f t="shared" si="66"/>
        <v>0</v>
      </c>
      <c r="Z159" s="35"/>
      <c r="AA159" s="81">
        <f t="shared" si="51"/>
        <v>0</v>
      </c>
      <c r="AB159" s="35"/>
      <c r="AC159" s="81">
        <f t="shared" si="67"/>
        <v>0</v>
      </c>
      <c r="AD159" s="35"/>
      <c r="AE159" s="81">
        <f t="shared" si="53"/>
        <v>0</v>
      </c>
      <c r="AF159" s="35"/>
      <c r="AG159" s="81">
        <f t="shared" si="68"/>
        <v>0</v>
      </c>
      <c r="AH159" s="35"/>
      <c r="AI159" s="81">
        <f t="shared" si="69"/>
        <v>0</v>
      </c>
      <c r="AJ159" s="35"/>
      <c r="AK159" s="81">
        <f t="shared" si="70"/>
        <v>0</v>
      </c>
      <c r="AL159" s="35"/>
      <c r="AM159" s="140"/>
      <c r="AN159" s="35"/>
      <c r="AO159" s="140"/>
      <c r="AP159" s="35"/>
      <c r="AQ159" s="81">
        <f t="shared" si="71"/>
        <v>0</v>
      </c>
      <c r="AR159" s="36"/>
      <c r="AS159" s="36"/>
      <c r="AT159" s="86">
        <f t="shared" si="56"/>
        <v>0</v>
      </c>
      <c r="AU159" s="37"/>
    </row>
    <row r="160" spans="1:47" ht="14.25">
      <c r="A160" s="33">
        <v>148</v>
      </c>
      <c r="B160" s="18"/>
      <c r="C160" s="34"/>
      <c r="D160" s="35"/>
      <c r="E160" s="81">
        <f t="shared" si="57"/>
        <v>0</v>
      </c>
      <c r="F160" s="35"/>
      <c r="G160" s="81">
        <f>F160*$G$12</f>
        <v>0</v>
      </c>
      <c r="H160" s="35"/>
      <c r="I160" s="81">
        <f t="shared" si="59"/>
        <v>0</v>
      </c>
      <c r="J160" s="35"/>
      <c r="K160" s="81">
        <f t="shared" si="60"/>
        <v>0</v>
      </c>
      <c r="L160" s="35"/>
      <c r="M160" s="81">
        <f t="shared" si="61"/>
        <v>0</v>
      </c>
      <c r="N160" s="35"/>
      <c r="O160" s="81">
        <f>N160*$O$12</f>
        <v>0</v>
      </c>
      <c r="P160" s="35"/>
      <c r="Q160" s="81">
        <f t="shared" si="63"/>
        <v>0</v>
      </c>
      <c r="R160" s="35"/>
      <c r="S160" s="81">
        <f t="shared" si="47"/>
        <v>0</v>
      </c>
      <c r="T160" s="35"/>
      <c r="U160" s="81">
        <f t="shared" si="64"/>
        <v>0</v>
      </c>
      <c r="V160" s="35"/>
      <c r="W160" s="81">
        <f t="shared" si="65"/>
        <v>0</v>
      </c>
      <c r="X160" s="35"/>
      <c r="Y160" s="81">
        <f t="shared" si="66"/>
        <v>0</v>
      </c>
      <c r="Z160" s="35"/>
      <c r="AA160" s="81">
        <f t="shared" si="51"/>
        <v>0</v>
      </c>
      <c r="AB160" s="35"/>
      <c r="AC160" s="81">
        <f t="shared" si="67"/>
        <v>0</v>
      </c>
      <c r="AD160" s="35"/>
      <c r="AE160" s="81">
        <f t="shared" si="53"/>
        <v>0</v>
      </c>
      <c r="AF160" s="35"/>
      <c r="AG160" s="81">
        <f t="shared" si="68"/>
        <v>0</v>
      </c>
      <c r="AH160" s="35"/>
      <c r="AI160" s="81">
        <f t="shared" si="69"/>
        <v>0</v>
      </c>
      <c r="AJ160" s="35"/>
      <c r="AK160" s="81">
        <f t="shared" si="70"/>
        <v>0</v>
      </c>
      <c r="AL160" s="35"/>
      <c r="AM160" s="140"/>
      <c r="AN160" s="35"/>
      <c r="AO160" s="140"/>
      <c r="AP160" s="35"/>
      <c r="AQ160" s="81">
        <f t="shared" si="71"/>
        <v>0</v>
      </c>
      <c r="AR160" s="36"/>
      <c r="AS160" s="36"/>
      <c r="AT160" s="86">
        <f t="shared" si="56"/>
        <v>0</v>
      </c>
      <c r="AU160" s="37"/>
    </row>
    <row r="161" spans="1:47" ht="14.25">
      <c r="A161" s="33">
        <v>149</v>
      </c>
      <c r="B161" s="18"/>
      <c r="C161" s="34"/>
      <c r="D161" s="35"/>
      <c r="E161" s="81">
        <f t="shared" si="57"/>
        <v>0</v>
      </c>
      <c r="F161" s="35"/>
      <c r="G161" s="81">
        <f t="shared" si="58"/>
        <v>0</v>
      </c>
      <c r="H161" s="35"/>
      <c r="I161" s="81">
        <f>H161*$I$12</f>
        <v>0</v>
      </c>
      <c r="J161" s="35"/>
      <c r="K161" s="81">
        <f t="shared" si="60"/>
        <v>0</v>
      </c>
      <c r="L161" s="35"/>
      <c r="M161" s="81">
        <f>L161*$M$12</f>
        <v>0</v>
      </c>
      <c r="N161" s="35"/>
      <c r="O161" s="81">
        <f t="shared" si="62"/>
        <v>0</v>
      </c>
      <c r="P161" s="35"/>
      <c r="Q161" s="81">
        <f t="shared" si="63"/>
        <v>0</v>
      </c>
      <c r="R161" s="35"/>
      <c r="S161" s="81">
        <f t="shared" si="47"/>
        <v>0</v>
      </c>
      <c r="T161" s="35"/>
      <c r="U161" s="81">
        <f t="shared" si="64"/>
        <v>0</v>
      </c>
      <c r="V161" s="35"/>
      <c r="W161" s="81">
        <f t="shared" si="65"/>
        <v>0</v>
      </c>
      <c r="X161" s="35"/>
      <c r="Y161" s="81">
        <f t="shared" si="66"/>
        <v>0</v>
      </c>
      <c r="Z161" s="35"/>
      <c r="AA161" s="81">
        <f t="shared" si="51"/>
        <v>0</v>
      </c>
      <c r="AB161" s="35"/>
      <c r="AC161" s="81">
        <f t="shared" si="67"/>
        <v>0</v>
      </c>
      <c r="AD161" s="35"/>
      <c r="AE161" s="81">
        <f t="shared" si="53"/>
        <v>0</v>
      </c>
      <c r="AF161" s="35"/>
      <c r="AG161" s="81">
        <f t="shared" si="68"/>
        <v>0</v>
      </c>
      <c r="AH161" s="35"/>
      <c r="AI161" s="81">
        <f t="shared" si="69"/>
        <v>0</v>
      </c>
      <c r="AJ161" s="35"/>
      <c r="AK161" s="81">
        <f t="shared" si="70"/>
        <v>0</v>
      </c>
      <c r="AL161" s="35"/>
      <c r="AM161" s="140"/>
      <c r="AN161" s="35"/>
      <c r="AO161" s="140"/>
      <c r="AP161" s="35"/>
      <c r="AQ161" s="81">
        <f t="shared" si="71"/>
        <v>0</v>
      </c>
      <c r="AR161" s="36"/>
      <c r="AS161" s="36"/>
      <c r="AT161" s="86">
        <f t="shared" si="56"/>
        <v>0</v>
      </c>
      <c r="AU161" s="37"/>
    </row>
    <row r="162" spans="1:47" ht="14.25">
      <c r="A162" s="33">
        <v>150</v>
      </c>
      <c r="B162" s="18"/>
      <c r="C162" s="34"/>
      <c r="D162" s="35"/>
      <c r="E162" s="81">
        <f t="shared" si="57"/>
        <v>0</v>
      </c>
      <c r="F162" s="35"/>
      <c r="G162" s="81">
        <f>F162*$G$12</f>
        <v>0</v>
      </c>
      <c r="H162" s="35"/>
      <c r="I162" s="81">
        <f t="shared" si="59"/>
        <v>0</v>
      </c>
      <c r="J162" s="35"/>
      <c r="K162" s="81">
        <f>J162*$K$12</f>
        <v>0</v>
      </c>
      <c r="L162" s="35"/>
      <c r="M162" s="81">
        <f t="shared" si="61"/>
        <v>0</v>
      </c>
      <c r="N162" s="35"/>
      <c r="O162" s="81">
        <f t="shared" si="62"/>
        <v>0</v>
      </c>
      <c r="P162" s="35"/>
      <c r="Q162" s="81">
        <f t="shared" si="63"/>
        <v>0</v>
      </c>
      <c r="R162" s="35"/>
      <c r="S162" s="81">
        <f t="shared" si="47"/>
        <v>0</v>
      </c>
      <c r="T162" s="35"/>
      <c r="U162" s="81">
        <f t="shared" si="64"/>
        <v>0</v>
      </c>
      <c r="V162" s="35"/>
      <c r="W162" s="81">
        <f t="shared" si="65"/>
        <v>0</v>
      </c>
      <c r="X162" s="35"/>
      <c r="Y162" s="81">
        <f t="shared" si="66"/>
        <v>0</v>
      </c>
      <c r="Z162" s="35"/>
      <c r="AA162" s="81">
        <f t="shared" si="51"/>
        <v>0</v>
      </c>
      <c r="AB162" s="35"/>
      <c r="AC162" s="81">
        <f t="shared" si="67"/>
        <v>0</v>
      </c>
      <c r="AD162" s="35"/>
      <c r="AE162" s="81">
        <f t="shared" si="53"/>
        <v>0</v>
      </c>
      <c r="AF162" s="35"/>
      <c r="AG162" s="81">
        <f t="shared" si="68"/>
        <v>0</v>
      </c>
      <c r="AH162" s="35"/>
      <c r="AI162" s="81">
        <f t="shared" si="69"/>
        <v>0</v>
      </c>
      <c r="AJ162" s="35"/>
      <c r="AK162" s="81">
        <f t="shared" si="70"/>
        <v>0</v>
      </c>
      <c r="AL162" s="35"/>
      <c r="AM162" s="140"/>
      <c r="AN162" s="35"/>
      <c r="AO162" s="140"/>
      <c r="AP162" s="35"/>
      <c r="AQ162" s="81">
        <f t="shared" si="71"/>
        <v>0</v>
      </c>
      <c r="AR162" s="36"/>
      <c r="AS162" s="36"/>
      <c r="AT162" s="86">
        <f t="shared" si="56"/>
        <v>0</v>
      </c>
      <c r="AU162" s="37"/>
    </row>
    <row r="163" spans="1:47" ht="14.25">
      <c r="A163" s="33">
        <v>151</v>
      </c>
      <c r="B163" s="18"/>
      <c r="C163" s="34"/>
      <c r="D163" s="35"/>
      <c r="E163" s="81">
        <f t="shared" ref="E163:E172" si="72">D163*$E$12</f>
        <v>0</v>
      </c>
      <c r="F163" s="35"/>
      <c r="G163" s="81">
        <f t="shared" ref="G163:G172" si="73">F163*$G$12</f>
        <v>0</v>
      </c>
      <c r="H163" s="35"/>
      <c r="I163" s="81">
        <f t="shared" ref="I163:I172" si="74">H163*$I$12</f>
        <v>0</v>
      </c>
      <c r="J163" s="35"/>
      <c r="K163" s="81">
        <f t="shared" ref="K163:K172" si="75">J163*$K$12</f>
        <v>0</v>
      </c>
      <c r="L163" s="35"/>
      <c r="M163" s="81">
        <f t="shared" ref="M163:M172" si="76">L163*$M$12</f>
        <v>0</v>
      </c>
      <c r="N163" s="35"/>
      <c r="O163" s="81">
        <f t="shared" ref="O163:O172" si="77">N163*$O$12</f>
        <v>0</v>
      </c>
      <c r="P163" s="35"/>
      <c r="Q163" s="81">
        <f t="shared" ref="Q163:Q172" si="78">P163*$Q$12</f>
        <v>0</v>
      </c>
      <c r="R163" s="35"/>
      <c r="S163" s="81">
        <f t="shared" ref="S163:S172" si="79">R163*$S$12</f>
        <v>0</v>
      </c>
      <c r="T163" s="35"/>
      <c r="U163" s="81">
        <f t="shared" ref="U163:U172" si="80">T163*$U$12</f>
        <v>0</v>
      </c>
      <c r="V163" s="35"/>
      <c r="W163" s="81">
        <f t="shared" ref="W163:W172" si="81">V163*$W$12</f>
        <v>0</v>
      </c>
      <c r="X163" s="35"/>
      <c r="Y163" s="81">
        <f t="shared" ref="Y163:Y172" si="82">X163*$Y$12</f>
        <v>0</v>
      </c>
      <c r="Z163" s="35"/>
      <c r="AA163" s="81">
        <f t="shared" ref="AA163:AA172" si="83">Z163*$AA$12</f>
        <v>0</v>
      </c>
      <c r="AB163" s="35"/>
      <c r="AC163" s="81">
        <f t="shared" ref="AC163:AC172" si="84">AB163*$AC$12</f>
        <v>0</v>
      </c>
      <c r="AD163" s="35"/>
      <c r="AE163" s="81">
        <f t="shared" ref="AE163:AE172" si="85">AD163*$AE$12</f>
        <v>0</v>
      </c>
      <c r="AF163" s="35"/>
      <c r="AG163" s="81">
        <f t="shared" ref="AG163:AG172" si="86">AF163*$AG$12</f>
        <v>0</v>
      </c>
      <c r="AH163" s="35"/>
      <c r="AI163" s="81">
        <f t="shared" ref="AI163:AI172" si="87">AH163*$AI$12</f>
        <v>0</v>
      </c>
      <c r="AJ163" s="35"/>
      <c r="AK163" s="81">
        <f t="shared" ref="AK163:AK172" si="88">AJ163*$AK$12</f>
        <v>0</v>
      </c>
      <c r="AL163" s="35"/>
      <c r="AM163" s="140"/>
      <c r="AN163" s="35"/>
      <c r="AO163" s="140"/>
      <c r="AP163" s="35"/>
      <c r="AQ163" s="81">
        <f t="shared" ref="AQ163:AQ172" si="89">AP163*$AQ$12</f>
        <v>0</v>
      </c>
      <c r="AR163" s="36"/>
      <c r="AS163" s="36"/>
      <c r="AT163" s="86">
        <f t="shared" ref="AT163:AT172" si="90">SUM(E163,G163,I163,K163,M163,O163,Q163,U163,W163,Y163,AC163,AI163,AK163,AQ163,AS163,AM163,AO163,AG163)+AA163+AE163+AR163</f>
        <v>0</v>
      </c>
      <c r="AU163" s="37"/>
    </row>
    <row r="164" spans="1:47" ht="14.25">
      <c r="A164" s="33">
        <v>152</v>
      </c>
      <c r="B164" s="18"/>
      <c r="C164" s="34"/>
      <c r="D164" s="35"/>
      <c r="E164" s="81">
        <f t="shared" si="72"/>
        <v>0</v>
      </c>
      <c r="F164" s="35"/>
      <c r="G164" s="81">
        <f t="shared" si="73"/>
        <v>0</v>
      </c>
      <c r="H164" s="35"/>
      <c r="I164" s="81">
        <f t="shared" si="74"/>
        <v>0</v>
      </c>
      <c r="J164" s="35"/>
      <c r="K164" s="81">
        <f t="shared" si="75"/>
        <v>0</v>
      </c>
      <c r="L164" s="35"/>
      <c r="M164" s="81">
        <f t="shared" si="76"/>
        <v>0</v>
      </c>
      <c r="N164" s="35"/>
      <c r="O164" s="81">
        <f t="shared" si="77"/>
        <v>0</v>
      </c>
      <c r="P164" s="35"/>
      <c r="Q164" s="81">
        <f t="shared" si="78"/>
        <v>0</v>
      </c>
      <c r="R164" s="35"/>
      <c r="S164" s="81">
        <f t="shared" si="79"/>
        <v>0</v>
      </c>
      <c r="T164" s="35"/>
      <c r="U164" s="81">
        <f t="shared" si="80"/>
        <v>0</v>
      </c>
      <c r="V164" s="35"/>
      <c r="W164" s="81">
        <f t="shared" si="81"/>
        <v>0</v>
      </c>
      <c r="X164" s="35"/>
      <c r="Y164" s="81">
        <f t="shared" si="82"/>
        <v>0</v>
      </c>
      <c r="Z164" s="35"/>
      <c r="AA164" s="81">
        <f t="shared" si="83"/>
        <v>0</v>
      </c>
      <c r="AB164" s="35"/>
      <c r="AC164" s="81">
        <f t="shared" si="84"/>
        <v>0</v>
      </c>
      <c r="AD164" s="35"/>
      <c r="AE164" s="81">
        <f t="shared" si="85"/>
        <v>0</v>
      </c>
      <c r="AF164" s="35"/>
      <c r="AG164" s="81">
        <f t="shared" si="86"/>
        <v>0</v>
      </c>
      <c r="AH164" s="35"/>
      <c r="AI164" s="81">
        <f t="shared" si="87"/>
        <v>0</v>
      </c>
      <c r="AJ164" s="35"/>
      <c r="AK164" s="81">
        <f t="shared" si="88"/>
        <v>0</v>
      </c>
      <c r="AL164" s="35"/>
      <c r="AM164" s="140"/>
      <c r="AN164" s="35"/>
      <c r="AO164" s="140"/>
      <c r="AP164" s="35"/>
      <c r="AQ164" s="81">
        <f t="shared" si="89"/>
        <v>0</v>
      </c>
      <c r="AR164" s="36"/>
      <c r="AS164" s="36"/>
      <c r="AT164" s="86">
        <f t="shared" si="90"/>
        <v>0</v>
      </c>
      <c r="AU164" s="37"/>
    </row>
    <row r="165" spans="1:47" ht="14.25">
      <c r="A165" s="33">
        <v>153</v>
      </c>
      <c r="B165" s="18"/>
      <c r="C165" s="34"/>
      <c r="D165" s="35"/>
      <c r="E165" s="81">
        <f t="shared" si="72"/>
        <v>0</v>
      </c>
      <c r="F165" s="35"/>
      <c r="G165" s="81">
        <f t="shared" si="73"/>
        <v>0</v>
      </c>
      <c r="H165" s="35"/>
      <c r="I165" s="81">
        <f t="shared" si="74"/>
        <v>0</v>
      </c>
      <c r="J165" s="35"/>
      <c r="K165" s="81">
        <f t="shared" si="75"/>
        <v>0</v>
      </c>
      <c r="L165" s="35"/>
      <c r="M165" s="81">
        <f t="shared" si="76"/>
        <v>0</v>
      </c>
      <c r="N165" s="35"/>
      <c r="O165" s="81">
        <f t="shared" si="77"/>
        <v>0</v>
      </c>
      <c r="P165" s="35"/>
      <c r="Q165" s="81">
        <f t="shared" si="78"/>
        <v>0</v>
      </c>
      <c r="R165" s="35"/>
      <c r="S165" s="81">
        <f t="shared" si="79"/>
        <v>0</v>
      </c>
      <c r="T165" s="35"/>
      <c r="U165" s="81">
        <f t="shared" si="80"/>
        <v>0</v>
      </c>
      <c r="V165" s="35"/>
      <c r="W165" s="81">
        <f t="shared" si="81"/>
        <v>0</v>
      </c>
      <c r="X165" s="35"/>
      <c r="Y165" s="81">
        <f t="shared" si="82"/>
        <v>0</v>
      </c>
      <c r="Z165" s="35"/>
      <c r="AA165" s="81">
        <f t="shared" si="83"/>
        <v>0</v>
      </c>
      <c r="AB165" s="35"/>
      <c r="AC165" s="81">
        <f t="shared" si="84"/>
        <v>0</v>
      </c>
      <c r="AD165" s="35"/>
      <c r="AE165" s="81">
        <f t="shared" si="85"/>
        <v>0</v>
      </c>
      <c r="AF165" s="35"/>
      <c r="AG165" s="81">
        <f t="shared" si="86"/>
        <v>0</v>
      </c>
      <c r="AH165" s="35"/>
      <c r="AI165" s="81">
        <f t="shared" si="87"/>
        <v>0</v>
      </c>
      <c r="AJ165" s="35"/>
      <c r="AK165" s="81">
        <f t="shared" si="88"/>
        <v>0</v>
      </c>
      <c r="AL165" s="35"/>
      <c r="AM165" s="140"/>
      <c r="AN165" s="35"/>
      <c r="AO165" s="140"/>
      <c r="AP165" s="35"/>
      <c r="AQ165" s="81">
        <f t="shared" si="89"/>
        <v>0</v>
      </c>
      <c r="AR165" s="36"/>
      <c r="AS165" s="36"/>
      <c r="AT165" s="86">
        <f t="shared" si="90"/>
        <v>0</v>
      </c>
      <c r="AU165" s="37"/>
    </row>
    <row r="166" spans="1:47" ht="14.25">
      <c r="A166" s="33">
        <v>154</v>
      </c>
      <c r="B166" s="18"/>
      <c r="C166" s="34"/>
      <c r="D166" s="35"/>
      <c r="E166" s="81">
        <f t="shared" si="72"/>
        <v>0</v>
      </c>
      <c r="F166" s="35"/>
      <c r="G166" s="81">
        <f t="shared" si="73"/>
        <v>0</v>
      </c>
      <c r="H166" s="35"/>
      <c r="I166" s="81">
        <f t="shared" si="74"/>
        <v>0</v>
      </c>
      <c r="J166" s="35"/>
      <c r="K166" s="81">
        <f t="shared" si="75"/>
        <v>0</v>
      </c>
      <c r="L166" s="35"/>
      <c r="M166" s="81">
        <f t="shared" si="76"/>
        <v>0</v>
      </c>
      <c r="N166" s="35"/>
      <c r="O166" s="81">
        <f t="shared" si="77"/>
        <v>0</v>
      </c>
      <c r="P166" s="35"/>
      <c r="Q166" s="81">
        <f t="shared" si="78"/>
        <v>0</v>
      </c>
      <c r="R166" s="35"/>
      <c r="S166" s="81">
        <f t="shared" si="79"/>
        <v>0</v>
      </c>
      <c r="T166" s="35"/>
      <c r="U166" s="81">
        <f t="shared" si="80"/>
        <v>0</v>
      </c>
      <c r="V166" s="35"/>
      <c r="W166" s="81">
        <f t="shared" si="81"/>
        <v>0</v>
      </c>
      <c r="X166" s="35"/>
      <c r="Y166" s="81">
        <f t="shared" si="82"/>
        <v>0</v>
      </c>
      <c r="Z166" s="35"/>
      <c r="AA166" s="81">
        <f t="shared" si="83"/>
        <v>0</v>
      </c>
      <c r="AB166" s="35"/>
      <c r="AC166" s="81">
        <f t="shared" si="84"/>
        <v>0</v>
      </c>
      <c r="AD166" s="35"/>
      <c r="AE166" s="81">
        <f t="shared" si="85"/>
        <v>0</v>
      </c>
      <c r="AF166" s="35"/>
      <c r="AG166" s="81">
        <f t="shared" si="86"/>
        <v>0</v>
      </c>
      <c r="AH166" s="35"/>
      <c r="AI166" s="81">
        <f t="shared" si="87"/>
        <v>0</v>
      </c>
      <c r="AJ166" s="35"/>
      <c r="AK166" s="81">
        <f t="shared" si="88"/>
        <v>0</v>
      </c>
      <c r="AL166" s="35"/>
      <c r="AM166" s="140"/>
      <c r="AN166" s="35"/>
      <c r="AO166" s="140"/>
      <c r="AP166" s="35"/>
      <c r="AQ166" s="81">
        <f t="shared" si="89"/>
        <v>0</v>
      </c>
      <c r="AR166" s="36"/>
      <c r="AS166" s="36"/>
      <c r="AT166" s="86">
        <f t="shared" si="90"/>
        <v>0</v>
      </c>
      <c r="AU166" s="37"/>
    </row>
    <row r="167" spans="1:47" ht="14.25">
      <c r="A167" s="33">
        <v>155</v>
      </c>
      <c r="B167" s="18"/>
      <c r="C167" s="34"/>
      <c r="D167" s="35"/>
      <c r="E167" s="81">
        <f t="shared" si="72"/>
        <v>0</v>
      </c>
      <c r="F167" s="35"/>
      <c r="G167" s="81">
        <f t="shared" si="73"/>
        <v>0</v>
      </c>
      <c r="H167" s="35"/>
      <c r="I167" s="81">
        <f t="shared" si="74"/>
        <v>0</v>
      </c>
      <c r="J167" s="35"/>
      <c r="K167" s="81">
        <f t="shared" si="75"/>
        <v>0</v>
      </c>
      <c r="L167" s="35"/>
      <c r="M167" s="81">
        <f t="shared" si="76"/>
        <v>0</v>
      </c>
      <c r="N167" s="35"/>
      <c r="O167" s="81">
        <f t="shared" si="77"/>
        <v>0</v>
      </c>
      <c r="P167" s="35"/>
      <c r="Q167" s="81">
        <f t="shared" si="78"/>
        <v>0</v>
      </c>
      <c r="R167" s="35"/>
      <c r="S167" s="81">
        <f t="shared" si="79"/>
        <v>0</v>
      </c>
      <c r="T167" s="35"/>
      <c r="U167" s="81">
        <f t="shared" si="80"/>
        <v>0</v>
      </c>
      <c r="V167" s="35"/>
      <c r="W167" s="81">
        <f t="shared" si="81"/>
        <v>0</v>
      </c>
      <c r="X167" s="35"/>
      <c r="Y167" s="81">
        <f t="shared" si="82"/>
        <v>0</v>
      </c>
      <c r="Z167" s="35"/>
      <c r="AA167" s="81">
        <f t="shared" si="83"/>
        <v>0</v>
      </c>
      <c r="AB167" s="35"/>
      <c r="AC167" s="81">
        <f t="shared" si="84"/>
        <v>0</v>
      </c>
      <c r="AD167" s="35"/>
      <c r="AE167" s="81">
        <f t="shared" si="85"/>
        <v>0</v>
      </c>
      <c r="AF167" s="35"/>
      <c r="AG167" s="81">
        <f t="shared" si="86"/>
        <v>0</v>
      </c>
      <c r="AH167" s="35"/>
      <c r="AI167" s="81">
        <f t="shared" si="87"/>
        <v>0</v>
      </c>
      <c r="AJ167" s="35"/>
      <c r="AK167" s="81">
        <f t="shared" si="88"/>
        <v>0</v>
      </c>
      <c r="AL167" s="35"/>
      <c r="AM167" s="140"/>
      <c r="AN167" s="35"/>
      <c r="AO167" s="140"/>
      <c r="AP167" s="35"/>
      <c r="AQ167" s="81">
        <f t="shared" si="89"/>
        <v>0</v>
      </c>
      <c r="AR167" s="36"/>
      <c r="AS167" s="36"/>
      <c r="AT167" s="86">
        <f t="shared" si="90"/>
        <v>0</v>
      </c>
      <c r="AU167" s="37"/>
    </row>
    <row r="168" spans="1:47" ht="14.25">
      <c r="A168" s="33">
        <v>156</v>
      </c>
      <c r="B168" s="18"/>
      <c r="C168" s="34"/>
      <c r="D168" s="35"/>
      <c r="E168" s="81">
        <f t="shared" si="72"/>
        <v>0</v>
      </c>
      <c r="F168" s="35"/>
      <c r="G168" s="81">
        <f t="shared" si="73"/>
        <v>0</v>
      </c>
      <c r="H168" s="35"/>
      <c r="I168" s="81">
        <f t="shared" si="74"/>
        <v>0</v>
      </c>
      <c r="J168" s="35"/>
      <c r="K168" s="81">
        <f t="shared" si="75"/>
        <v>0</v>
      </c>
      <c r="L168" s="35"/>
      <c r="M168" s="81">
        <f t="shared" si="76"/>
        <v>0</v>
      </c>
      <c r="N168" s="35"/>
      <c r="O168" s="81">
        <f t="shared" si="77"/>
        <v>0</v>
      </c>
      <c r="P168" s="35"/>
      <c r="Q168" s="81">
        <f t="shared" si="78"/>
        <v>0</v>
      </c>
      <c r="R168" s="35"/>
      <c r="S168" s="81">
        <f t="shared" si="79"/>
        <v>0</v>
      </c>
      <c r="T168" s="35"/>
      <c r="U168" s="81">
        <f t="shared" si="80"/>
        <v>0</v>
      </c>
      <c r="V168" s="35"/>
      <c r="W168" s="81">
        <f t="shared" si="81"/>
        <v>0</v>
      </c>
      <c r="X168" s="35"/>
      <c r="Y168" s="81">
        <f t="shared" si="82"/>
        <v>0</v>
      </c>
      <c r="Z168" s="35"/>
      <c r="AA168" s="81">
        <f t="shared" si="83"/>
        <v>0</v>
      </c>
      <c r="AB168" s="35"/>
      <c r="AC168" s="81">
        <f t="shared" si="84"/>
        <v>0</v>
      </c>
      <c r="AD168" s="35"/>
      <c r="AE168" s="81">
        <f t="shared" si="85"/>
        <v>0</v>
      </c>
      <c r="AF168" s="35"/>
      <c r="AG168" s="81">
        <f t="shared" si="86"/>
        <v>0</v>
      </c>
      <c r="AH168" s="35"/>
      <c r="AI168" s="81">
        <f t="shared" si="87"/>
        <v>0</v>
      </c>
      <c r="AJ168" s="35"/>
      <c r="AK168" s="81">
        <f t="shared" si="88"/>
        <v>0</v>
      </c>
      <c r="AL168" s="35"/>
      <c r="AM168" s="140"/>
      <c r="AN168" s="35"/>
      <c r="AO168" s="140"/>
      <c r="AP168" s="35"/>
      <c r="AQ168" s="81">
        <f t="shared" si="89"/>
        <v>0</v>
      </c>
      <c r="AR168" s="36"/>
      <c r="AS168" s="36"/>
      <c r="AT168" s="86">
        <f t="shared" si="90"/>
        <v>0</v>
      </c>
      <c r="AU168" s="37"/>
    </row>
    <row r="169" spans="1:47" ht="14.25">
      <c r="A169" s="33">
        <v>157</v>
      </c>
      <c r="B169" s="18"/>
      <c r="C169" s="34"/>
      <c r="D169" s="35"/>
      <c r="E169" s="81">
        <f t="shared" si="72"/>
        <v>0</v>
      </c>
      <c r="F169" s="35"/>
      <c r="G169" s="81">
        <f t="shared" si="73"/>
        <v>0</v>
      </c>
      <c r="H169" s="35"/>
      <c r="I169" s="81">
        <f t="shared" si="74"/>
        <v>0</v>
      </c>
      <c r="J169" s="35"/>
      <c r="K169" s="81">
        <f t="shared" si="75"/>
        <v>0</v>
      </c>
      <c r="L169" s="35"/>
      <c r="M169" s="81">
        <f t="shared" si="76"/>
        <v>0</v>
      </c>
      <c r="N169" s="35"/>
      <c r="O169" s="81">
        <f t="shared" si="77"/>
        <v>0</v>
      </c>
      <c r="P169" s="35"/>
      <c r="Q169" s="81">
        <f t="shared" si="78"/>
        <v>0</v>
      </c>
      <c r="R169" s="35"/>
      <c r="S169" s="81">
        <f t="shared" si="79"/>
        <v>0</v>
      </c>
      <c r="T169" s="35"/>
      <c r="U169" s="81">
        <f t="shared" si="80"/>
        <v>0</v>
      </c>
      <c r="V169" s="35"/>
      <c r="W169" s="81">
        <f t="shared" si="81"/>
        <v>0</v>
      </c>
      <c r="X169" s="35"/>
      <c r="Y169" s="81">
        <f t="shared" si="82"/>
        <v>0</v>
      </c>
      <c r="Z169" s="35"/>
      <c r="AA169" s="81">
        <f t="shared" si="83"/>
        <v>0</v>
      </c>
      <c r="AB169" s="35"/>
      <c r="AC169" s="81">
        <f t="shared" si="84"/>
        <v>0</v>
      </c>
      <c r="AD169" s="35"/>
      <c r="AE169" s="81">
        <f t="shared" si="85"/>
        <v>0</v>
      </c>
      <c r="AF169" s="35"/>
      <c r="AG169" s="81">
        <f t="shared" si="86"/>
        <v>0</v>
      </c>
      <c r="AH169" s="35"/>
      <c r="AI169" s="81">
        <f t="shared" si="87"/>
        <v>0</v>
      </c>
      <c r="AJ169" s="35"/>
      <c r="AK169" s="81">
        <f t="shared" si="88"/>
        <v>0</v>
      </c>
      <c r="AL169" s="35"/>
      <c r="AM169" s="140"/>
      <c r="AN169" s="35"/>
      <c r="AO169" s="140"/>
      <c r="AP169" s="35"/>
      <c r="AQ169" s="81">
        <f t="shared" si="89"/>
        <v>0</v>
      </c>
      <c r="AR169" s="36"/>
      <c r="AS169" s="36"/>
      <c r="AT169" s="86">
        <f t="shared" si="90"/>
        <v>0</v>
      </c>
      <c r="AU169" s="37"/>
    </row>
    <row r="170" spans="1:47" ht="14.25">
      <c r="A170" s="33">
        <v>158</v>
      </c>
      <c r="B170" s="18"/>
      <c r="C170" s="34"/>
      <c r="D170" s="35"/>
      <c r="E170" s="81">
        <f t="shared" si="72"/>
        <v>0</v>
      </c>
      <c r="F170" s="35"/>
      <c r="G170" s="81">
        <f t="shared" si="73"/>
        <v>0</v>
      </c>
      <c r="H170" s="35"/>
      <c r="I170" s="81">
        <f t="shared" si="74"/>
        <v>0</v>
      </c>
      <c r="J170" s="35"/>
      <c r="K170" s="81">
        <f t="shared" si="75"/>
        <v>0</v>
      </c>
      <c r="L170" s="35"/>
      <c r="M170" s="81">
        <f t="shared" si="76"/>
        <v>0</v>
      </c>
      <c r="N170" s="35"/>
      <c r="O170" s="81">
        <f t="shared" si="77"/>
        <v>0</v>
      </c>
      <c r="P170" s="35"/>
      <c r="Q170" s="81">
        <f t="shared" si="78"/>
        <v>0</v>
      </c>
      <c r="R170" s="35"/>
      <c r="S170" s="81">
        <f t="shared" si="79"/>
        <v>0</v>
      </c>
      <c r="T170" s="35"/>
      <c r="U170" s="81">
        <f t="shared" si="80"/>
        <v>0</v>
      </c>
      <c r="V170" s="35"/>
      <c r="W170" s="81">
        <f t="shared" si="81"/>
        <v>0</v>
      </c>
      <c r="X170" s="35"/>
      <c r="Y170" s="81">
        <f t="shared" si="82"/>
        <v>0</v>
      </c>
      <c r="Z170" s="35"/>
      <c r="AA170" s="81">
        <f t="shared" si="83"/>
        <v>0</v>
      </c>
      <c r="AB170" s="35"/>
      <c r="AC170" s="81">
        <f t="shared" si="84"/>
        <v>0</v>
      </c>
      <c r="AD170" s="35"/>
      <c r="AE170" s="81">
        <f t="shared" si="85"/>
        <v>0</v>
      </c>
      <c r="AF170" s="35"/>
      <c r="AG170" s="81">
        <f t="shared" si="86"/>
        <v>0</v>
      </c>
      <c r="AH170" s="35"/>
      <c r="AI170" s="81">
        <f t="shared" si="87"/>
        <v>0</v>
      </c>
      <c r="AJ170" s="35"/>
      <c r="AK170" s="81">
        <f t="shared" si="88"/>
        <v>0</v>
      </c>
      <c r="AL170" s="35"/>
      <c r="AM170" s="140"/>
      <c r="AN170" s="35"/>
      <c r="AO170" s="140"/>
      <c r="AP170" s="35"/>
      <c r="AQ170" s="81">
        <f t="shared" si="89"/>
        <v>0</v>
      </c>
      <c r="AR170" s="36"/>
      <c r="AS170" s="36"/>
      <c r="AT170" s="86">
        <f t="shared" si="90"/>
        <v>0</v>
      </c>
      <c r="AU170" s="37"/>
    </row>
    <row r="171" spans="1:47" ht="14.25">
      <c r="A171" s="33">
        <v>159</v>
      </c>
      <c r="B171" s="18"/>
      <c r="C171" s="34"/>
      <c r="D171" s="35"/>
      <c r="E171" s="81">
        <f t="shared" si="72"/>
        <v>0</v>
      </c>
      <c r="F171" s="35"/>
      <c r="G171" s="81">
        <f t="shared" si="73"/>
        <v>0</v>
      </c>
      <c r="H171" s="35"/>
      <c r="I171" s="81">
        <f t="shared" si="74"/>
        <v>0</v>
      </c>
      <c r="J171" s="35"/>
      <c r="K171" s="81">
        <f t="shared" si="75"/>
        <v>0</v>
      </c>
      <c r="L171" s="35"/>
      <c r="M171" s="81">
        <f t="shared" si="76"/>
        <v>0</v>
      </c>
      <c r="N171" s="35"/>
      <c r="O171" s="81">
        <f t="shared" si="77"/>
        <v>0</v>
      </c>
      <c r="P171" s="35"/>
      <c r="Q171" s="81">
        <f t="shared" si="78"/>
        <v>0</v>
      </c>
      <c r="R171" s="35"/>
      <c r="S171" s="81">
        <f t="shared" si="79"/>
        <v>0</v>
      </c>
      <c r="T171" s="35"/>
      <c r="U171" s="81">
        <f t="shared" si="80"/>
        <v>0</v>
      </c>
      <c r="V171" s="35"/>
      <c r="W171" s="81">
        <f t="shared" si="81"/>
        <v>0</v>
      </c>
      <c r="X171" s="35"/>
      <c r="Y171" s="81">
        <f t="shared" si="82"/>
        <v>0</v>
      </c>
      <c r="Z171" s="35"/>
      <c r="AA171" s="81">
        <f t="shared" si="83"/>
        <v>0</v>
      </c>
      <c r="AB171" s="35"/>
      <c r="AC171" s="81">
        <f t="shared" si="84"/>
        <v>0</v>
      </c>
      <c r="AD171" s="35"/>
      <c r="AE171" s="81">
        <f t="shared" si="85"/>
        <v>0</v>
      </c>
      <c r="AF171" s="35"/>
      <c r="AG171" s="81">
        <f t="shared" si="86"/>
        <v>0</v>
      </c>
      <c r="AH171" s="35"/>
      <c r="AI171" s="81">
        <f t="shared" si="87"/>
        <v>0</v>
      </c>
      <c r="AJ171" s="35"/>
      <c r="AK171" s="81">
        <f t="shared" si="88"/>
        <v>0</v>
      </c>
      <c r="AL171" s="35"/>
      <c r="AM171" s="140"/>
      <c r="AN171" s="35"/>
      <c r="AO171" s="140"/>
      <c r="AP171" s="35"/>
      <c r="AQ171" s="81">
        <f t="shared" si="89"/>
        <v>0</v>
      </c>
      <c r="AR171" s="36"/>
      <c r="AS171" s="36"/>
      <c r="AT171" s="86">
        <f t="shared" si="90"/>
        <v>0</v>
      </c>
      <c r="AU171" s="37"/>
    </row>
    <row r="172" spans="1:47" ht="14.25">
      <c r="A172" s="33">
        <v>160</v>
      </c>
      <c r="B172" s="18"/>
      <c r="C172" s="34"/>
      <c r="D172" s="35"/>
      <c r="E172" s="81">
        <f t="shared" si="72"/>
        <v>0</v>
      </c>
      <c r="F172" s="35"/>
      <c r="G172" s="81">
        <f t="shared" si="73"/>
        <v>0</v>
      </c>
      <c r="H172" s="35"/>
      <c r="I172" s="81">
        <f t="shared" si="74"/>
        <v>0</v>
      </c>
      <c r="J172" s="35"/>
      <c r="K172" s="81">
        <f t="shared" si="75"/>
        <v>0</v>
      </c>
      <c r="L172" s="35"/>
      <c r="M172" s="81">
        <f t="shared" si="76"/>
        <v>0</v>
      </c>
      <c r="N172" s="35"/>
      <c r="O172" s="81">
        <f t="shared" si="77"/>
        <v>0</v>
      </c>
      <c r="P172" s="35"/>
      <c r="Q172" s="81">
        <f t="shared" si="78"/>
        <v>0</v>
      </c>
      <c r="R172" s="35"/>
      <c r="S172" s="81">
        <f t="shared" si="79"/>
        <v>0</v>
      </c>
      <c r="T172" s="35"/>
      <c r="U172" s="81">
        <f t="shared" si="80"/>
        <v>0</v>
      </c>
      <c r="V172" s="35"/>
      <c r="W172" s="81">
        <f t="shared" si="81"/>
        <v>0</v>
      </c>
      <c r="X172" s="35"/>
      <c r="Y172" s="81">
        <f t="shared" si="82"/>
        <v>0</v>
      </c>
      <c r="Z172" s="35"/>
      <c r="AA172" s="81">
        <f t="shared" si="83"/>
        <v>0</v>
      </c>
      <c r="AB172" s="35"/>
      <c r="AC172" s="81">
        <f t="shared" si="84"/>
        <v>0</v>
      </c>
      <c r="AD172" s="35"/>
      <c r="AE172" s="81">
        <f t="shared" si="85"/>
        <v>0</v>
      </c>
      <c r="AF172" s="35"/>
      <c r="AG172" s="81">
        <f t="shared" si="86"/>
        <v>0</v>
      </c>
      <c r="AH172" s="35"/>
      <c r="AI172" s="81">
        <f t="shared" si="87"/>
        <v>0</v>
      </c>
      <c r="AJ172" s="35"/>
      <c r="AK172" s="81">
        <f t="shared" si="88"/>
        <v>0</v>
      </c>
      <c r="AL172" s="35"/>
      <c r="AM172" s="140"/>
      <c r="AN172" s="35"/>
      <c r="AO172" s="140"/>
      <c r="AP172" s="35"/>
      <c r="AQ172" s="81">
        <f t="shared" si="89"/>
        <v>0</v>
      </c>
      <c r="AR172" s="36"/>
      <c r="AS172" s="36"/>
      <c r="AT172" s="86">
        <f t="shared" si="90"/>
        <v>0</v>
      </c>
      <c r="AU172" s="37"/>
    </row>
    <row r="173" spans="1:47" ht="14.25">
      <c r="A173" s="33">
        <v>161</v>
      </c>
      <c r="B173" s="18"/>
      <c r="C173" s="34"/>
      <c r="D173" s="35"/>
      <c r="E173" s="81">
        <f>D173*$E$12</f>
        <v>0</v>
      </c>
      <c r="F173" s="35"/>
      <c r="G173" s="81">
        <f t="shared" si="42"/>
        <v>0</v>
      </c>
      <c r="H173" s="35"/>
      <c r="I173" s="81">
        <f t="shared" si="43"/>
        <v>0</v>
      </c>
      <c r="J173" s="35"/>
      <c r="K173" s="81">
        <f t="shared" si="44"/>
        <v>0</v>
      </c>
      <c r="L173" s="35"/>
      <c r="M173" s="81">
        <f t="shared" si="40"/>
        <v>0</v>
      </c>
      <c r="N173" s="35"/>
      <c r="O173" s="81">
        <f t="shared" si="45"/>
        <v>0</v>
      </c>
      <c r="P173" s="35"/>
      <c r="Q173" s="81">
        <f t="shared" si="46"/>
        <v>0</v>
      </c>
      <c r="R173" s="35"/>
      <c r="S173" s="81">
        <f t="shared" si="47"/>
        <v>0</v>
      </c>
      <c r="T173" s="35"/>
      <c r="U173" s="81">
        <f t="shared" si="48"/>
        <v>0</v>
      </c>
      <c r="V173" s="35"/>
      <c r="W173" s="81">
        <f t="shared" si="49"/>
        <v>0</v>
      </c>
      <c r="X173" s="35"/>
      <c r="Y173" s="81">
        <f t="shared" si="50"/>
        <v>0</v>
      </c>
      <c r="Z173" s="35"/>
      <c r="AA173" s="81">
        <f t="shared" si="51"/>
        <v>0</v>
      </c>
      <c r="AB173" s="35"/>
      <c r="AC173" s="81">
        <f t="shared" si="52"/>
        <v>0</v>
      </c>
      <c r="AD173" s="35"/>
      <c r="AE173" s="81">
        <f t="shared" si="53"/>
        <v>0</v>
      </c>
      <c r="AF173" s="35"/>
      <c r="AG173" s="81">
        <f t="shared" si="54"/>
        <v>0</v>
      </c>
      <c r="AH173" s="35"/>
      <c r="AI173" s="81">
        <f t="shared" si="22"/>
        <v>0</v>
      </c>
      <c r="AJ173" s="35"/>
      <c r="AK173" s="81">
        <f t="shared" si="23"/>
        <v>0</v>
      </c>
      <c r="AL173" s="35"/>
      <c r="AM173" s="140"/>
      <c r="AN173" s="35"/>
      <c r="AO173" s="140"/>
      <c r="AP173" s="35"/>
      <c r="AQ173" s="81">
        <f t="shared" si="55"/>
        <v>0</v>
      </c>
      <c r="AR173" s="36"/>
      <c r="AS173" s="36"/>
      <c r="AT173" s="86">
        <f t="shared" si="56"/>
        <v>0</v>
      </c>
      <c r="AU173" s="37"/>
    </row>
    <row r="174" spans="1:47" ht="14.25">
      <c r="A174" s="33">
        <v>162</v>
      </c>
      <c r="B174" s="18"/>
      <c r="C174" s="34"/>
      <c r="D174" s="35"/>
      <c r="E174" s="81">
        <f t="shared" si="41"/>
        <v>0</v>
      </c>
      <c r="F174" s="35"/>
      <c r="G174" s="81">
        <f t="shared" si="42"/>
        <v>0</v>
      </c>
      <c r="H174" s="35"/>
      <c r="I174" s="81">
        <f t="shared" si="43"/>
        <v>0</v>
      </c>
      <c r="J174" s="35"/>
      <c r="K174" s="81">
        <f t="shared" si="44"/>
        <v>0</v>
      </c>
      <c r="L174" s="35"/>
      <c r="M174" s="81">
        <f t="shared" si="40"/>
        <v>0</v>
      </c>
      <c r="N174" s="35"/>
      <c r="O174" s="81">
        <f t="shared" si="45"/>
        <v>0</v>
      </c>
      <c r="P174" s="35"/>
      <c r="Q174" s="81">
        <f t="shared" si="46"/>
        <v>0</v>
      </c>
      <c r="R174" s="35"/>
      <c r="S174" s="81">
        <f t="shared" si="47"/>
        <v>0</v>
      </c>
      <c r="T174" s="35"/>
      <c r="U174" s="81">
        <f t="shared" si="48"/>
        <v>0</v>
      </c>
      <c r="V174" s="35"/>
      <c r="W174" s="81">
        <f t="shared" si="49"/>
        <v>0</v>
      </c>
      <c r="X174" s="35"/>
      <c r="Y174" s="81">
        <f t="shared" si="50"/>
        <v>0</v>
      </c>
      <c r="Z174" s="35"/>
      <c r="AA174" s="81">
        <f t="shared" si="51"/>
        <v>0</v>
      </c>
      <c r="AB174" s="35"/>
      <c r="AC174" s="81">
        <f t="shared" si="52"/>
        <v>0</v>
      </c>
      <c r="AD174" s="35"/>
      <c r="AE174" s="81">
        <f t="shared" si="53"/>
        <v>0</v>
      </c>
      <c r="AF174" s="35"/>
      <c r="AG174" s="81">
        <f t="shared" si="54"/>
        <v>0</v>
      </c>
      <c r="AH174" s="35"/>
      <c r="AI174" s="81">
        <f t="shared" si="22"/>
        <v>0</v>
      </c>
      <c r="AJ174" s="35"/>
      <c r="AK174" s="81">
        <f t="shared" si="23"/>
        <v>0</v>
      </c>
      <c r="AL174" s="35"/>
      <c r="AM174" s="140"/>
      <c r="AN174" s="35"/>
      <c r="AO174" s="140"/>
      <c r="AP174" s="35"/>
      <c r="AQ174" s="81">
        <f t="shared" si="55"/>
        <v>0</v>
      </c>
      <c r="AR174" s="36"/>
      <c r="AS174" s="36"/>
      <c r="AT174" s="86">
        <f t="shared" si="56"/>
        <v>0</v>
      </c>
      <c r="AU174" s="37"/>
    </row>
    <row r="175" spans="1:47" ht="14.25">
      <c r="A175" s="33">
        <v>163</v>
      </c>
      <c r="B175" s="18"/>
      <c r="C175" s="34"/>
      <c r="D175" s="35"/>
      <c r="E175" s="81">
        <f t="shared" si="41"/>
        <v>0</v>
      </c>
      <c r="F175" s="35"/>
      <c r="G175" s="81">
        <f t="shared" si="42"/>
        <v>0</v>
      </c>
      <c r="H175" s="35"/>
      <c r="I175" s="81">
        <f t="shared" si="43"/>
        <v>0</v>
      </c>
      <c r="J175" s="35"/>
      <c r="K175" s="81">
        <f t="shared" si="44"/>
        <v>0</v>
      </c>
      <c r="L175" s="35"/>
      <c r="M175" s="81">
        <f t="shared" si="40"/>
        <v>0</v>
      </c>
      <c r="N175" s="35"/>
      <c r="O175" s="81">
        <f t="shared" si="45"/>
        <v>0</v>
      </c>
      <c r="P175" s="35"/>
      <c r="Q175" s="81">
        <f t="shared" si="46"/>
        <v>0</v>
      </c>
      <c r="R175" s="35"/>
      <c r="S175" s="81">
        <f t="shared" si="47"/>
        <v>0</v>
      </c>
      <c r="T175" s="35"/>
      <c r="U175" s="81">
        <f t="shared" si="48"/>
        <v>0</v>
      </c>
      <c r="V175" s="35"/>
      <c r="W175" s="81">
        <f t="shared" si="49"/>
        <v>0</v>
      </c>
      <c r="X175" s="35"/>
      <c r="Y175" s="81">
        <f t="shared" si="50"/>
        <v>0</v>
      </c>
      <c r="Z175" s="35"/>
      <c r="AA175" s="81">
        <f t="shared" si="51"/>
        <v>0</v>
      </c>
      <c r="AB175" s="35"/>
      <c r="AC175" s="81">
        <f t="shared" si="52"/>
        <v>0</v>
      </c>
      <c r="AD175" s="35"/>
      <c r="AE175" s="81">
        <f t="shared" si="53"/>
        <v>0</v>
      </c>
      <c r="AF175" s="35"/>
      <c r="AG175" s="81">
        <f t="shared" si="54"/>
        <v>0</v>
      </c>
      <c r="AH175" s="35"/>
      <c r="AI175" s="81">
        <f t="shared" si="22"/>
        <v>0</v>
      </c>
      <c r="AJ175" s="35"/>
      <c r="AK175" s="81">
        <f t="shared" si="23"/>
        <v>0</v>
      </c>
      <c r="AL175" s="35"/>
      <c r="AM175" s="140"/>
      <c r="AN175" s="35"/>
      <c r="AO175" s="140"/>
      <c r="AP175" s="35"/>
      <c r="AQ175" s="81">
        <f t="shared" si="55"/>
        <v>0</v>
      </c>
      <c r="AR175" s="36"/>
      <c r="AS175" s="36"/>
      <c r="AT175" s="86">
        <f t="shared" si="56"/>
        <v>0</v>
      </c>
      <c r="AU175" s="37"/>
    </row>
    <row r="176" spans="1:47" ht="14.25">
      <c r="A176" s="33">
        <v>164</v>
      </c>
      <c r="B176" s="18"/>
      <c r="C176" s="34"/>
      <c r="D176" s="35"/>
      <c r="E176" s="81">
        <f t="shared" si="41"/>
        <v>0</v>
      </c>
      <c r="F176" s="35"/>
      <c r="G176" s="81">
        <f t="shared" si="42"/>
        <v>0</v>
      </c>
      <c r="H176" s="35"/>
      <c r="I176" s="81">
        <f t="shared" si="43"/>
        <v>0</v>
      </c>
      <c r="J176" s="35"/>
      <c r="K176" s="81">
        <f t="shared" si="44"/>
        <v>0</v>
      </c>
      <c r="L176" s="35"/>
      <c r="M176" s="81">
        <f t="shared" si="40"/>
        <v>0</v>
      </c>
      <c r="N176" s="35"/>
      <c r="O176" s="81">
        <f t="shared" si="45"/>
        <v>0</v>
      </c>
      <c r="P176" s="35"/>
      <c r="Q176" s="81">
        <f t="shared" si="46"/>
        <v>0</v>
      </c>
      <c r="R176" s="35"/>
      <c r="S176" s="81">
        <f t="shared" si="47"/>
        <v>0</v>
      </c>
      <c r="T176" s="35"/>
      <c r="U176" s="81">
        <f t="shared" si="48"/>
        <v>0</v>
      </c>
      <c r="V176" s="35"/>
      <c r="W176" s="81">
        <f t="shared" si="49"/>
        <v>0</v>
      </c>
      <c r="X176" s="35"/>
      <c r="Y176" s="81">
        <f t="shared" si="50"/>
        <v>0</v>
      </c>
      <c r="Z176" s="35"/>
      <c r="AA176" s="81">
        <f t="shared" si="51"/>
        <v>0</v>
      </c>
      <c r="AB176" s="35"/>
      <c r="AC176" s="81">
        <f t="shared" si="52"/>
        <v>0</v>
      </c>
      <c r="AD176" s="35"/>
      <c r="AE176" s="81">
        <f t="shared" si="53"/>
        <v>0</v>
      </c>
      <c r="AF176" s="35"/>
      <c r="AG176" s="81">
        <f t="shared" si="54"/>
        <v>0</v>
      </c>
      <c r="AH176" s="35"/>
      <c r="AI176" s="81">
        <f t="shared" si="22"/>
        <v>0</v>
      </c>
      <c r="AJ176" s="35"/>
      <c r="AK176" s="81">
        <f t="shared" si="23"/>
        <v>0</v>
      </c>
      <c r="AL176" s="35"/>
      <c r="AM176" s="140"/>
      <c r="AN176" s="35"/>
      <c r="AO176" s="140"/>
      <c r="AP176" s="35"/>
      <c r="AQ176" s="81">
        <f t="shared" si="55"/>
        <v>0</v>
      </c>
      <c r="AR176" s="36"/>
      <c r="AS176" s="36"/>
      <c r="AT176" s="86">
        <f t="shared" si="56"/>
        <v>0</v>
      </c>
      <c r="AU176" s="37"/>
    </row>
    <row r="177" spans="1:47" ht="14.25">
      <c r="A177" s="33">
        <v>165</v>
      </c>
      <c r="B177" s="18"/>
      <c r="C177" s="34"/>
      <c r="D177" s="35"/>
      <c r="E177" s="81">
        <f t="shared" ref="E177:E182" si="91">D177*$E$12</f>
        <v>0</v>
      </c>
      <c r="F177" s="35"/>
      <c r="G177" s="81">
        <f t="shared" ref="G177:G182" si="92">F177*$G$12</f>
        <v>0</v>
      </c>
      <c r="H177" s="35"/>
      <c r="I177" s="81">
        <f t="shared" ref="I177:I182" si="93">H177*$I$12</f>
        <v>0</v>
      </c>
      <c r="J177" s="35"/>
      <c r="K177" s="81">
        <f t="shared" ref="K177:K182" si="94">J177*$K$12</f>
        <v>0</v>
      </c>
      <c r="L177" s="35"/>
      <c r="M177" s="81">
        <f t="shared" ref="M177:M182" si="95">L177*$M$12</f>
        <v>0</v>
      </c>
      <c r="N177" s="35"/>
      <c r="O177" s="81">
        <f t="shared" ref="O177:O182" si="96">N177*$O$12</f>
        <v>0</v>
      </c>
      <c r="P177" s="35"/>
      <c r="Q177" s="81">
        <f t="shared" ref="Q177:Q182" si="97">P177*$Q$12</f>
        <v>0</v>
      </c>
      <c r="R177" s="35"/>
      <c r="S177" s="81">
        <f t="shared" si="47"/>
        <v>0</v>
      </c>
      <c r="T177" s="35"/>
      <c r="U177" s="81">
        <f t="shared" ref="U177:U182" si="98">T177*$U$12</f>
        <v>0</v>
      </c>
      <c r="V177" s="35"/>
      <c r="W177" s="81">
        <f t="shared" ref="W177:W182" si="99">V177*$W$12</f>
        <v>0</v>
      </c>
      <c r="X177" s="35"/>
      <c r="Y177" s="81">
        <f t="shared" ref="Y177:Y182" si="100">X177*$Y$12</f>
        <v>0</v>
      </c>
      <c r="Z177" s="35"/>
      <c r="AA177" s="81">
        <f t="shared" si="51"/>
        <v>0</v>
      </c>
      <c r="AB177" s="35"/>
      <c r="AC177" s="81">
        <f t="shared" ref="AC177:AC182" si="101">AB177*$AC$12</f>
        <v>0</v>
      </c>
      <c r="AD177" s="35"/>
      <c r="AE177" s="81">
        <f t="shared" si="53"/>
        <v>0</v>
      </c>
      <c r="AF177" s="35"/>
      <c r="AG177" s="81">
        <f t="shared" ref="AG177:AG182" si="102">AF177*$AG$12</f>
        <v>0</v>
      </c>
      <c r="AH177" s="35"/>
      <c r="AI177" s="81">
        <f t="shared" ref="AI177:AI182" si="103">AH177*$AI$12</f>
        <v>0</v>
      </c>
      <c r="AJ177" s="35"/>
      <c r="AK177" s="81">
        <f t="shared" ref="AK177:AK182" si="104">AJ177*$AK$12</f>
        <v>0</v>
      </c>
      <c r="AL177" s="35"/>
      <c r="AM177" s="140"/>
      <c r="AN177" s="35"/>
      <c r="AO177" s="140"/>
      <c r="AP177" s="35"/>
      <c r="AQ177" s="81">
        <f t="shared" ref="AQ177:AQ182" si="105">AP177*$AQ$12</f>
        <v>0</v>
      </c>
      <c r="AR177" s="36"/>
      <c r="AS177" s="36"/>
      <c r="AT177" s="86">
        <f t="shared" si="56"/>
        <v>0</v>
      </c>
      <c r="AU177" s="37"/>
    </row>
    <row r="178" spans="1:47" ht="14.25">
      <c r="A178" s="33">
        <v>166</v>
      </c>
      <c r="B178" s="18"/>
      <c r="C178" s="34"/>
      <c r="D178" s="35"/>
      <c r="E178" s="81">
        <f t="shared" si="91"/>
        <v>0</v>
      </c>
      <c r="F178" s="35"/>
      <c r="G178" s="81">
        <f t="shared" si="92"/>
        <v>0</v>
      </c>
      <c r="H178" s="35"/>
      <c r="I178" s="81">
        <f t="shared" si="93"/>
        <v>0</v>
      </c>
      <c r="J178" s="35"/>
      <c r="K178" s="81">
        <f t="shared" si="94"/>
        <v>0</v>
      </c>
      <c r="L178" s="35"/>
      <c r="M178" s="81">
        <f t="shared" si="95"/>
        <v>0</v>
      </c>
      <c r="N178" s="35"/>
      <c r="O178" s="81">
        <f t="shared" si="96"/>
        <v>0</v>
      </c>
      <c r="P178" s="35"/>
      <c r="Q178" s="81">
        <f t="shared" si="97"/>
        <v>0</v>
      </c>
      <c r="R178" s="35"/>
      <c r="S178" s="81">
        <f t="shared" si="47"/>
        <v>0</v>
      </c>
      <c r="T178" s="35"/>
      <c r="U178" s="81">
        <f t="shared" si="98"/>
        <v>0</v>
      </c>
      <c r="V178" s="35"/>
      <c r="W178" s="81">
        <f t="shared" si="99"/>
        <v>0</v>
      </c>
      <c r="X178" s="35"/>
      <c r="Y178" s="81">
        <f t="shared" si="100"/>
        <v>0</v>
      </c>
      <c r="Z178" s="35"/>
      <c r="AA178" s="81">
        <f t="shared" si="51"/>
        <v>0</v>
      </c>
      <c r="AB178" s="35"/>
      <c r="AC178" s="81">
        <f t="shared" si="101"/>
        <v>0</v>
      </c>
      <c r="AD178" s="35"/>
      <c r="AE178" s="81">
        <f t="shared" si="53"/>
        <v>0</v>
      </c>
      <c r="AF178" s="35"/>
      <c r="AG178" s="81">
        <f t="shared" si="102"/>
        <v>0</v>
      </c>
      <c r="AH178" s="35"/>
      <c r="AI178" s="81">
        <f t="shared" si="103"/>
        <v>0</v>
      </c>
      <c r="AJ178" s="35"/>
      <c r="AK178" s="81">
        <f t="shared" si="104"/>
        <v>0</v>
      </c>
      <c r="AL178" s="35"/>
      <c r="AM178" s="140"/>
      <c r="AN178" s="35"/>
      <c r="AO178" s="140"/>
      <c r="AP178" s="35"/>
      <c r="AQ178" s="81">
        <f t="shared" si="105"/>
        <v>0</v>
      </c>
      <c r="AR178" s="36"/>
      <c r="AS178" s="36"/>
      <c r="AT178" s="86">
        <f t="shared" si="56"/>
        <v>0</v>
      </c>
      <c r="AU178" s="37"/>
    </row>
    <row r="179" spans="1:47" ht="14.25">
      <c r="A179" s="33">
        <v>167</v>
      </c>
      <c r="B179" s="18"/>
      <c r="C179" s="34"/>
      <c r="D179" s="35"/>
      <c r="E179" s="81">
        <f t="shared" si="91"/>
        <v>0</v>
      </c>
      <c r="F179" s="35"/>
      <c r="G179" s="81">
        <f t="shared" si="92"/>
        <v>0</v>
      </c>
      <c r="H179" s="35"/>
      <c r="I179" s="81">
        <f t="shared" si="93"/>
        <v>0</v>
      </c>
      <c r="J179" s="35"/>
      <c r="K179" s="81">
        <f t="shared" si="94"/>
        <v>0</v>
      </c>
      <c r="L179" s="35"/>
      <c r="M179" s="81">
        <f t="shared" si="95"/>
        <v>0</v>
      </c>
      <c r="N179" s="35"/>
      <c r="O179" s="81">
        <f t="shared" si="96"/>
        <v>0</v>
      </c>
      <c r="P179" s="35"/>
      <c r="Q179" s="81">
        <f t="shared" si="97"/>
        <v>0</v>
      </c>
      <c r="R179" s="35"/>
      <c r="S179" s="81">
        <f t="shared" si="47"/>
        <v>0</v>
      </c>
      <c r="T179" s="35"/>
      <c r="U179" s="81">
        <f t="shared" si="98"/>
        <v>0</v>
      </c>
      <c r="V179" s="35"/>
      <c r="W179" s="81">
        <f t="shared" si="99"/>
        <v>0</v>
      </c>
      <c r="X179" s="35"/>
      <c r="Y179" s="81">
        <f t="shared" si="100"/>
        <v>0</v>
      </c>
      <c r="Z179" s="35"/>
      <c r="AA179" s="81">
        <f t="shared" si="51"/>
        <v>0</v>
      </c>
      <c r="AB179" s="35"/>
      <c r="AC179" s="81">
        <f t="shared" si="101"/>
        <v>0</v>
      </c>
      <c r="AD179" s="35"/>
      <c r="AE179" s="81">
        <f t="shared" si="53"/>
        <v>0</v>
      </c>
      <c r="AF179" s="35"/>
      <c r="AG179" s="81">
        <f t="shared" si="102"/>
        <v>0</v>
      </c>
      <c r="AH179" s="35"/>
      <c r="AI179" s="81">
        <f t="shared" si="103"/>
        <v>0</v>
      </c>
      <c r="AJ179" s="35"/>
      <c r="AK179" s="81">
        <f t="shared" si="104"/>
        <v>0</v>
      </c>
      <c r="AL179" s="35"/>
      <c r="AM179" s="140"/>
      <c r="AN179" s="35"/>
      <c r="AO179" s="140"/>
      <c r="AP179" s="35"/>
      <c r="AQ179" s="81">
        <f t="shared" si="105"/>
        <v>0</v>
      </c>
      <c r="AR179" s="36"/>
      <c r="AS179" s="36"/>
      <c r="AT179" s="86">
        <f t="shared" si="56"/>
        <v>0</v>
      </c>
      <c r="AU179" s="37"/>
    </row>
    <row r="180" spans="1:47" ht="14.25">
      <c r="A180" s="33">
        <v>168</v>
      </c>
      <c r="B180" s="18"/>
      <c r="C180" s="34"/>
      <c r="D180" s="35"/>
      <c r="E180" s="81">
        <f t="shared" si="91"/>
        <v>0</v>
      </c>
      <c r="F180" s="35"/>
      <c r="G180" s="81">
        <f t="shared" si="92"/>
        <v>0</v>
      </c>
      <c r="H180" s="35"/>
      <c r="I180" s="81">
        <f t="shared" si="93"/>
        <v>0</v>
      </c>
      <c r="J180" s="35"/>
      <c r="K180" s="81">
        <f t="shared" si="94"/>
        <v>0</v>
      </c>
      <c r="L180" s="35"/>
      <c r="M180" s="81">
        <f t="shared" si="95"/>
        <v>0</v>
      </c>
      <c r="N180" s="35"/>
      <c r="O180" s="81">
        <f t="shared" si="96"/>
        <v>0</v>
      </c>
      <c r="P180" s="35"/>
      <c r="Q180" s="81">
        <f t="shared" si="97"/>
        <v>0</v>
      </c>
      <c r="R180" s="35"/>
      <c r="S180" s="81">
        <f t="shared" si="47"/>
        <v>0</v>
      </c>
      <c r="T180" s="35"/>
      <c r="U180" s="81">
        <f t="shared" si="98"/>
        <v>0</v>
      </c>
      <c r="V180" s="35"/>
      <c r="W180" s="81">
        <f t="shared" si="99"/>
        <v>0</v>
      </c>
      <c r="X180" s="35"/>
      <c r="Y180" s="81">
        <f t="shared" si="100"/>
        <v>0</v>
      </c>
      <c r="Z180" s="35"/>
      <c r="AA180" s="81">
        <f t="shared" si="51"/>
        <v>0</v>
      </c>
      <c r="AB180" s="35"/>
      <c r="AC180" s="81">
        <f t="shared" si="101"/>
        <v>0</v>
      </c>
      <c r="AD180" s="35"/>
      <c r="AE180" s="81">
        <f t="shared" si="53"/>
        <v>0</v>
      </c>
      <c r="AF180" s="35"/>
      <c r="AG180" s="81">
        <f t="shared" si="102"/>
        <v>0</v>
      </c>
      <c r="AH180" s="35"/>
      <c r="AI180" s="81">
        <f t="shared" si="103"/>
        <v>0</v>
      </c>
      <c r="AJ180" s="35"/>
      <c r="AK180" s="81">
        <f t="shared" si="104"/>
        <v>0</v>
      </c>
      <c r="AL180" s="35"/>
      <c r="AM180" s="140"/>
      <c r="AN180" s="35"/>
      <c r="AO180" s="140"/>
      <c r="AP180" s="35"/>
      <c r="AQ180" s="81">
        <f t="shared" si="105"/>
        <v>0</v>
      </c>
      <c r="AR180" s="36"/>
      <c r="AS180" s="36"/>
      <c r="AT180" s="86">
        <f t="shared" si="56"/>
        <v>0</v>
      </c>
      <c r="AU180" s="37"/>
    </row>
    <row r="181" spans="1:47" ht="14.25">
      <c r="A181" s="33">
        <v>169</v>
      </c>
      <c r="B181" s="18"/>
      <c r="C181" s="34"/>
      <c r="D181" s="35"/>
      <c r="E181" s="81">
        <f t="shared" si="91"/>
        <v>0</v>
      </c>
      <c r="F181" s="35"/>
      <c r="G181" s="81">
        <f t="shared" si="92"/>
        <v>0</v>
      </c>
      <c r="H181" s="35"/>
      <c r="I181" s="81">
        <f t="shared" si="93"/>
        <v>0</v>
      </c>
      <c r="J181" s="35"/>
      <c r="K181" s="81">
        <f t="shared" si="94"/>
        <v>0</v>
      </c>
      <c r="L181" s="35"/>
      <c r="M181" s="81">
        <f t="shared" si="95"/>
        <v>0</v>
      </c>
      <c r="N181" s="35"/>
      <c r="O181" s="81">
        <f t="shared" si="96"/>
        <v>0</v>
      </c>
      <c r="P181" s="35"/>
      <c r="Q181" s="81">
        <f t="shared" si="97"/>
        <v>0</v>
      </c>
      <c r="R181" s="35"/>
      <c r="S181" s="81">
        <f t="shared" si="47"/>
        <v>0</v>
      </c>
      <c r="T181" s="35"/>
      <c r="U181" s="81">
        <f t="shared" si="98"/>
        <v>0</v>
      </c>
      <c r="V181" s="35"/>
      <c r="W181" s="81">
        <f t="shared" si="99"/>
        <v>0</v>
      </c>
      <c r="X181" s="35"/>
      <c r="Y181" s="81">
        <f t="shared" si="100"/>
        <v>0</v>
      </c>
      <c r="Z181" s="35"/>
      <c r="AA181" s="81">
        <f t="shared" si="51"/>
        <v>0</v>
      </c>
      <c r="AB181" s="35"/>
      <c r="AC181" s="81">
        <f t="shared" si="101"/>
        <v>0</v>
      </c>
      <c r="AD181" s="35"/>
      <c r="AE181" s="81">
        <f t="shared" si="53"/>
        <v>0</v>
      </c>
      <c r="AF181" s="35"/>
      <c r="AG181" s="81">
        <f t="shared" si="102"/>
        <v>0</v>
      </c>
      <c r="AH181" s="35"/>
      <c r="AI181" s="81">
        <f t="shared" si="103"/>
        <v>0</v>
      </c>
      <c r="AJ181" s="35"/>
      <c r="AK181" s="81">
        <f t="shared" si="104"/>
        <v>0</v>
      </c>
      <c r="AL181" s="35"/>
      <c r="AM181" s="140"/>
      <c r="AN181" s="35"/>
      <c r="AO181" s="140"/>
      <c r="AP181" s="35"/>
      <c r="AQ181" s="81">
        <f t="shared" si="105"/>
        <v>0</v>
      </c>
      <c r="AR181" s="36"/>
      <c r="AS181" s="36"/>
      <c r="AT181" s="86">
        <f t="shared" si="56"/>
        <v>0</v>
      </c>
      <c r="AU181" s="37"/>
    </row>
    <row r="182" spans="1:47" ht="14.25">
      <c r="A182" s="33">
        <v>170</v>
      </c>
      <c r="B182" s="18"/>
      <c r="C182" s="34"/>
      <c r="D182" s="35"/>
      <c r="E182" s="81">
        <f t="shared" si="91"/>
        <v>0</v>
      </c>
      <c r="F182" s="35"/>
      <c r="G182" s="81">
        <f t="shared" si="92"/>
        <v>0</v>
      </c>
      <c r="H182" s="35"/>
      <c r="I182" s="81">
        <f t="shared" si="93"/>
        <v>0</v>
      </c>
      <c r="J182" s="35"/>
      <c r="K182" s="81">
        <f t="shared" si="94"/>
        <v>0</v>
      </c>
      <c r="L182" s="35"/>
      <c r="M182" s="81">
        <f t="shared" si="95"/>
        <v>0</v>
      </c>
      <c r="N182" s="35"/>
      <c r="O182" s="81">
        <f t="shared" si="96"/>
        <v>0</v>
      </c>
      <c r="P182" s="35"/>
      <c r="Q182" s="81">
        <f t="shared" si="97"/>
        <v>0</v>
      </c>
      <c r="R182" s="35"/>
      <c r="S182" s="81">
        <f t="shared" si="47"/>
        <v>0</v>
      </c>
      <c r="T182" s="35"/>
      <c r="U182" s="81">
        <f t="shared" si="98"/>
        <v>0</v>
      </c>
      <c r="V182" s="35"/>
      <c r="W182" s="81">
        <f t="shared" si="99"/>
        <v>0</v>
      </c>
      <c r="X182" s="35"/>
      <c r="Y182" s="81">
        <f t="shared" si="100"/>
        <v>0</v>
      </c>
      <c r="Z182" s="35"/>
      <c r="AA182" s="81">
        <f t="shared" si="51"/>
        <v>0</v>
      </c>
      <c r="AB182" s="35"/>
      <c r="AC182" s="81">
        <f t="shared" si="101"/>
        <v>0</v>
      </c>
      <c r="AD182" s="35"/>
      <c r="AE182" s="81">
        <f t="shared" si="53"/>
        <v>0</v>
      </c>
      <c r="AF182" s="35"/>
      <c r="AG182" s="81">
        <f t="shared" si="102"/>
        <v>0</v>
      </c>
      <c r="AH182" s="35"/>
      <c r="AI182" s="81">
        <f t="shared" si="103"/>
        <v>0</v>
      </c>
      <c r="AJ182" s="35"/>
      <c r="AK182" s="81">
        <f t="shared" si="104"/>
        <v>0</v>
      </c>
      <c r="AL182" s="35"/>
      <c r="AM182" s="140"/>
      <c r="AN182" s="35"/>
      <c r="AO182" s="140"/>
      <c r="AP182" s="35"/>
      <c r="AQ182" s="81">
        <f t="shared" si="105"/>
        <v>0</v>
      </c>
      <c r="AR182" s="36"/>
      <c r="AS182" s="36"/>
      <c r="AT182" s="86">
        <f t="shared" si="56"/>
        <v>0</v>
      </c>
      <c r="AU182" s="37"/>
    </row>
    <row r="183" spans="1:47" ht="7.5" customHeight="1">
      <c r="A183" s="38"/>
      <c r="B183" s="39"/>
      <c r="C183" s="40"/>
      <c r="D183" s="41"/>
      <c r="E183" s="82"/>
      <c r="F183" s="41"/>
      <c r="G183" s="82"/>
      <c r="H183" s="41"/>
      <c r="I183" s="82"/>
      <c r="J183" s="41"/>
      <c r="K183" s="82"/>
      <c r="L183" s="41"/>
      <c r="M183" s="82"/>
      <c r="N183" s="41"/>
      <c r="O183" s="82"/>
      <c r="P183" s="41"/>
      <c r="Q183" s="82"/>
      <c r="R183" s="41"/>
      <c r="S183" s="82"/>
      <c r="T183" s="41"/>
      <c r="U183" s="82"/>
      <c r="V183" s="41"/>
      <c r="W183" s="82"/>
      <c r="X183" s="41"/>
      <c r="Y183" s="83"/>
      <c r="Z183" s="41"/>
      <c r="AA183" s="82"/>
      <c r="AB183" s="41"/>
      <c r="AC183" s="82"/>
      <c r="AD183" s="41"/>
      <c r="AE183" s="82"/>
      <c r="AF183" s="41"/>
      <c r="AG183" s="82"/>
      <c r="AH183" s="41"/>
      <c r="AI183" s="82"/>
      <c r="AJ183" s="41"/>
      <c r="AK183" s="85"/>
      <c r="AL183" s="41"/>
      <c r="AM183" s="85"/>
      <c r="AN183" s="41"/>
      <c r="AO183" s="85"/>
      <c r="AP183" s="42"/>
      <c r="AQ183" s="85"/>
      <c r="AR183" s="118"/>
      <c r="AS183" s="118"/>
      <c r="AT183" s="119"/>
      <c r="AU183" s="20"/>
    </row>
    <row r="184" spans="1:47" ht="21.75" customHeight="1">
      <c r="A184" s="56"/>
      <c r="B184" s="174"/>
      <c r="C184" s="175"/>
      <c r="D184" s="43">
        <f t="shared" ref="D184:AS184" si="106">SUM(D13:D182)</f>
        <v>0</v>
      </c>
      <c r="E184" s="81">
        <f t="shared" si="106"/>
        <v>0</v>
      </c>
      <c r="F184" s="43">
        <f t="shared" si="106"/>
        <v>0</v>
      </c>
      <c r="G184" s="81">
        <f t="shared" si="106"/>
        <v>0</v>
      </c>
      <c r="H184" s="43">
        <f t="shared" si="106"/>
        <v>0</v>
      </c>
      <c r="I184" s="81">
        <f t="shared" si="106"/>
        <v>0</v>
      </c>
      <c r="J184" s="43">
        <f t="shared" si="106"/>
        <v>0</v>
      </c>
      <c r="K184" s="81">
        <f t="shared" si="106"/>
        <v>0</v>
      </c>
      <c r="L184" s="43">
        <f t="shared" si="106"/>
        <v>0</v>
      </c>
      <c r="M184" s="81">
        <f t="shared" si="106"/>
        <v>0</v>
      </c>
      <c r="N184" s="43">
        <f t="shared" si="106"/>
        <v>0</v>
      </c>
      <c r="O184" s="81">
        <f t="shared" si="106"/>
        <v>0</v>
      </c>
      <c r="P184" s="43">
        <f t="shared" si="106"/>
        <v>0</v>
      </c>
      <c r="Q184" s="81">
        <f t="shared" si="106"/>
        <v>0</v>
      </c>
      <c r="R184" s="43">
        <f t="shared" ref="R184" si="107">SUM(R13:R182)</f>
        <v>0</v>
      </c>
      <c r="S184" s="81">
        <f>SUM(S13:S182)</f>
        <v>0</v>
      </c>
      <c r="T184" s="43">
        <f t="shared" si="106"/>
        <v>0</v>
      </c>
      <c r="U184" s="81">
        <f>SUM(U13:U182)</f>
        <v>0</v>
      </c>
      <c r="V184" s="43">
        <f t="shared" si="106"/>
        <v>0</v>
      </c>
      <c r="W184" s="81">
        <f t="shared" si="106"/>
        <v>0</v>
      </c>
      <c r="X184" s="43">
        <f t="shared" si="106"/>
        <v>0</v>
      </c>
      <c r="Y184" s="84">
        <f t="shared" si="106"/>
        <v>0</v>
      </c>
      <c r="Z184" s="43">
        <f t="shared" ref="Z184:AA184" si="108">SUM(Z13:Z182)</f>
        <v>0</v>
      </c>
      <c r="AA184" s="81">
        <f t="shared" si="108"/>
        <v>0</v>
      </c>
      <c r="AB184" s="43">
        <f t="shared" si="106"/>
        <v>0</v>
      </c>
      <c r="AC184" s="81">
        <f>SUM(AC13:AC182)</f>
        <v>0</v>
      </c>
      <c r="AD184" s="43">
        <f t="shared" ref="AD184:AE184" si="109">SUM(AD13:AD182)</f>
        <v>0</v>
      </c>
      <c r="AE184" s="81">
        <f t="shared" si="109"/>
        <v>0</v>
      </c>
      <c r="AF184" s="43">
        <f t="shared" si="106"/>
        <v>0</v>
      </c>
      <c r="AG184" s="81">
        <f t="shared" si="106"/>
        <v>0</v>
      </c>
      <c r="AH184" s="43">
        <f t="shared" si="106"/>
        <v>0</v>
      </c>
      <c r="AI184" s="81">
        <f t="shared" si="106"/>
        <v>0</v>
      </c>
      <c r="AJ184" s="43">
        <f t="shared" si="106"/>
        <v>0</v>
      </c>
      <c r="AK184" s="81">
        <f t="shared" si="106"/>
        <v>0</v>
      </c>
      <c r="AL184" s="43">
        <f t="shared" si="106"/>
        <v>0</v>
      </c>
      <c r="AM184" s="81">
        <f t="shared" si="106"/>
        <v>0</v>
      </c>
      <c r="AN184" s="43">
        <f t="shared" si="106"/>
        <v>0</v>
      </c>
      <c r="AO184" s="81">
        <f>SUM(AO13:AO182)</f>
        <v>0</v>
      </c>
      <c r="AP184" s="43">
        <f t="shared" si="106"/>
        <v>0</v>
      </c>
      <c r="AQ184" s="81">
        <f t="shared" si="106"/>
        <v>0</v>
      </c>
      <c r="AR184" s="44">
        <f t="shared" ref="AR184" si="110">SUM(AR13:AR182)</f>
        <v>0</v>
      </c>
      <c r="AS184" s="44">
        <f t="shared" si="106"/>
        <v>0</v>
      </c>
      <c r="AT184" s="87">
        <f>SUM(AT13:AT182)</f>
        <v>0</v>
      </c>
      <c r="AU184" s="20"/>
    </row>
    <row r="185" spans="1:47" ht="21" customHeight="1">
      <c r="A185" s="57"/>
      <c r="B185" s="45"/>
      <c r="C185" s="46"/>
      <c r="D185" s="47"/>
      <c r="E185" s="48"/>
      <c r="F185" s="47"/>
      <c r="G185" s="48"/>
      <c r="H185" s="48"/>
      <c r="I185" s="48"/>
      <c r="J185" s="48"/>
      <c r="K185" s="48"/>
      <c r="L185" s="48"/>
      <c r="M185" s="48"/>
      <c r="N185" s="48"/>
      <c r="O185" s="48"/>
      <c r="P185" s="48"/>
      <c r="Q185" s="48"/>
      <c r="R185" s="48"/>
      <c r="S185" s="48"/>
      <c r="T185" s="48"/>
      <c r="U185" s="48"/>
      <c r="V185" s="48"/>
      <c r="W185" s="48"/>
      <c r="X185" s="48"/>
      <c r="Y185" s="48"/>
      <c r="Z185" s="48"/>
      <c r="AA185" s="48"/>
      <c r="AB185" s="159" t="s">
        <v>23</v>
      </c>
      <c r="AC185" s="159"/>
      <c r="AD185" s="159"/>
      <c r="AE185" s="159"/>
      <c r="AF185" s="159"/>
      <c r="AG185" s="159"/>
      <c r="AH185" s="159"/>
      <c r="AI185" s="159"/>
      <c r="AJ185" s="159"/>
      <c r="AK185" s="159"/>
      <c r="AL185" s="159"/>
      <c r="AM185" s="159"/>
      <c r="AN185" s="159"/>
      <c r="AO185" s="159"/>
      <c r="AP185" s="159"/>
      <c r="AQ185" s="159"/>
      <c r="AR185" s="159"/>
      <c r="AS185" s="159"/>
      <c r="AT185" s="88">
        <f>AT184</f>
        <v>0</v>
      </c>
      <c r="AU185" s="20"/>
    </row>
    <row r="186" spans="1:47" ht="20.25" customHeight="1" thickBot="1">
      <c r="A186" s="57"/>
      <c r="B186" s="45"/>
      <c r="C186" s="46"/>
      <c r="D186" s="47"/>
      <c r="E186" s="48"/>
      <c r="F186" s="47"/>
      <c r="G186" s="48"/>
      <c r="H186" s="48"/>
      <c r="I186" s="48"/>
      <c r="J186" s="48"/>
      <c r="K186" s="48"/>
      <c r="Q186" s="60"/>
      <c r="R186" s="60"/>
      <c r="S186" s="60"/>
      <c r="T186" s="185" t="s">
        <v>100</v>
      </c>
      <c r="U186" s="186"/>
      <c r="V186" s="186"/>
      <c r="W186" s="186"/>
      <c r="X186" s="187"/>
      <c r="Y186" s="156"/>
      <c r="Z186" s="156"/>
      <c r="AA186" s="156"/>
      <c r="AB186" s="156"/>
      <c r="AC186" s="156"/>
      <c r="AD186" s="156"/>
      <c r="AE186" s="156"/>
      <c r="AF186" s="156"/>
      <c r="AG186" s="60"/>
      <c r="AH186" s="60"/>
      <c r="AI186" s="57"/>
      <c r="AJ186" s="57"/>
      <c r="AK186" s="57"/>
      <c r="AL186" s="57"/>
      <c r="AM186" s="57"/>
      <c r="AN186" s="57"/>
      <c r="AO186" s="57"/>
      <c r="AP186" s="57"/>
      <c r="AQ186" s="57"/>
      <c r="AR186" s="57"/>
      <c r="AS186" s="57"/>
      <c r="AT186" s="20"/>
      <c r="AU186" s="20"/>
    </row>
    <row r="187" spans="1:47" ht="25.5" customHeight="1">
      <c r="A187" s="20"/>
      <c r="B187" s="89" t="s">
        <v>21</v>
      </c>
      <c r="C187" s="102"/>
      <c r="D187" s="102"/>
      <c r="E187" s="102"/>
      <c r="F187" s="102"/>
      <c r="G187" s="102"/>
      <c r="H187" s="107"/>
      <c r="I187" s="108"/>
      <c r="K187" s="20"/>
      <c r="Q187" s="27"/>
      <c r="R187" s="120"/>
      <c r="S187" s="27"/>
      <c r="T187" s="99" t="s">
        <v>18</v>
      </c>
      <c r="U187" s="169" t="s">
        <v>102</v>
      </c>
      <c r="V187" s="169"/>
      <c r="W187" s="169" t="s">
        <v>101</v>
      </c>
      <c r="X187" s="169"/>
      <c r="Y187" s="150"/>
      <c r="Z187" s="150"/>
      <c r="AA187" s="150"/>
      <c r="AB187" s="150"/>
      <c r="AC187" s="150"/>
      <c r="AD187" s="150"/>
      <c r="AE187" s="150"/>
      <c r="AF187" s="150"/>
      <c r="AG187" s="150"/>
      <c r="AH187" s="150"/>
      <c r="AJ187" s="166"/>
      <c r="AK187" s="166"/>
      <c r="AL187" s="166"/>
      <c r="AM187" s="166"/>
      <c r="AN187" s="166"/>
      <c r="AO187" s="166"/>
      <c r="AP187" s="166"/>
      <c r="AQ187" s="166"/>
      <c r="AR187" s="166"/>
      <c r="AS187" s="166"/>
      <c r="AT187" s="20"/>
      <c r="AU187" s="20"/>
    </row>
    <row r="188" spans="1:47" ht="30" customHeight="1">
      <c r="A188" s="57"/>
      <c r="B188" s="90"/>
      <c r="C188" s="103"/>
      <c r="D188" s="103"/>
      <c r="E188" s="103"/>
      <c r="F188" s="103"/>
      <c r="G188" s="112"/>
      <c r="H188" s="116"/>
      <c r="I188" s="113"/>
      <c r="K188" s="29"/>
      <c r="Q188" s="65"/>
      <c r="R188" s="56"/>
      <c r="S188" s="65"/>
      <c r="T188" s="66">
        <v>1</v>
      </c>
      <c r="U188" s="149">
        <f>SUMIF($C$13:$C$182,T188,$AT$13:$AT$182)</f>
        <v>0</v>
      </c>
      <c r="V188" s="149"/>
      <c r="W188" s="178">
        <f>COUNTIF($C$13:$C$182,T188)</f>
        <v>0</v>
      </c>
      <c r="X188" s="178"/>
      <c r="Y188" s="155"/>
      <c r="Z188" s="155"/>
      <c r="AA188" s="155"/>
      <c r="AB188" s="155"/>
      <c r="AC188" s="155"/>
      <c r="AD188" s="155"/>
      <c r="AE188" s="155"/>
      <c r="AF188" s="155"/>
      <c r="AG188" s="155"/>
      <c r="AH188" s="155"/>
      <c r="AJ188" s="156"/>
      <c r="AK188" s="156"/>
      <c r="AL188" s="156"/>
      <c r="AM188" s="156"/>
      <c r="AN188" s="156"/>
      <c r="AO188" s="156"/>
      <c r="AP188" s="156"/>
      <c r="AQ188" s="156"/>
      <c r="AR188" s="156"/>
      <c r="AS188" s="156"/>
      <c r="AT188" s="20"/>
      <c r="AU188" s="20"/>
    </row>
    <row r="189" spans="1:47" ht="30" customHeight="1">
      <c r="A189" s="57"/>
      <c r="B189" s="91"/>
      <c r="C189" s="92" t="s">
        <v>5</v>
      </c>
      <c r="D189" s="92"/>
      <c r="E189" s="93"/>
      <c r="F189" s="94"/>
      <c r="G189" s="111"/>
      <c r="H189" s="111" t="s">
        <v>2</v>
      </c>
      <c r="I189" s="109"/>
      <c r="K189" s="29"/>
      <c r="Q189" s="65"/>
      <c r="R189" s="56"/>
      <c r="S189" s="65"/>
      <c r="T189" s="66">
        <v>2</v>
      </c>
      <c r="U189" s="149">
        <f>SUMIF($C$13:$C$182,T189,$AT$13:$AT$182)</f>
        <v>0</v>
      </c>
      <c r="V189" s="149"/>
      <c r="W189" s="178">
        <f t="shared" ref="W189:W192" si="111">COUNTIF($C$13:$C$182,T189)</f>
        <v>0</v>
      </c>
      <c r="X189" s="178"/>
      <c r="Y189" s="155"/>
      <c r="Z189" s="155"/>
      <c r="AA189" s="155"/>
      <c r="AB189" s="155"/>
      <c r="AC189" s="155"/>
      <c r="AD189" s="155"/>
      <c r="AE189" s="155"/>
      <c r="AF189" s="155"/>
      <c r="AG189" s="155"/>
      <c r="AH189" s="155"/>
      <c r="AJ189" s="167"/>
      <c r="AK189" s="167"/>
      <c r="AL189" s="167"/>
      <c r="AM189" s="167"/>
      <c r="AN189" s="167"/>
      <c r="AO189" s="167"/>
      <c r="AP189" s="167"/>
      <c r="AQ189" s="167"/>
      <c r="AR189" s="63"/>
      <c r="AS189" s="63"/>
      <c r="AT189" s="22"/>
      <c r="AU189" s="22"/>
    </row>
    <row r="190" spans="1:47" ht="30" customHeight="1">
      <c r="A190" s="57"/>
      <c r="B190" s="95"/>
      <c r="C190" s="104"/>
      <c r="D190" s="105"/>
      <c r="E190" s="106"/>
      <c r="F190" s="105"/>
      <c r="G190" s="115"/>
      <c r="H190" s="116"/>
      <c r="I190" s="113"/>
      <c r="K190" s="29"/>
      <c r="Q190" s="65"/>
      <c r="R190" s="56"/>
      <c r="S190" s="65"/>
      <c r="T190" s="66">
        <v>3</v>
      </c>
      <c r="U190" s="149">
        <f>SUMIF($C$13:$C$182,T190,$AT$13:$AT$182)</f>
        <v>0</v>
      </c>
      <c r="V190" s="149"/>
      <c r="W190" s="178">
        <f t="shared" si="111"/>
        <v>0</v>
      </c>
      <c r="X190" s="178"/>
      <c r="Y190" s="155"/>
      <c r="Z190" s="155"/>
      <c r="AA190" s="155"/>
      <c r="AB190" s="155"/>
      <c r="AC190" s="155"/>
      <c r="AD190" s="155"/>
      <c r="AE190" s="155"/>
      <c r="AF190" s="155"/>
      <c r="AG190" s="155"/>
      <c r="AH190" s="155"/>
      <c r="AJ190" s="167"/>
      <c r="AK190" s="167"/>
      <c r="AL190" s="167"/>
      <c r="AM190" s="168"/>
      <c r="AN190" s="168"/>
      <c r="AO190" s="172"/>
      <c r="AP190" s="172"/>
      <c r="AQ190" s="172"/>
      <c r="AR190" s="64"/>
      <c r="AS190" s="64"/>
      <c r="AT190" s="20"/>
      <c r="AU190" s="20"/>
    </row>
    <row r="191" spans="1:47" ht="30" customHeight="1" thickBot="1">
      <c r="A191" s="57"/>
      <c r="B191" s="96"/>
      <c r="C191" s="97" t="s">
        <v>26</v>
      </c>
      <c r="D191" s="97"/>
      <c r="E191" s="97"/>
      <c r="F191" s="98"/>
      <c r="G191" s="114"/>
      <c r="H191" s="114" t="s">
        <v>2</v>
      </c>
      <c r="I191" s="110"/>
      <c r="K191" s="29"/>
      <c r="Q191" s="65"/>
      <c r="R191" s="56"/>
      <c r="S191" s="65"/>
      <c r="T191" s="66">
        <v>4</v>
      </c>
      <c r="U191" s="149">
        <f>SUMIF($C$13:$C$182,T191,$AT$13:$AT$182)</f>
        <v>0</v>
      </c>
      <c r="V191" s="149"/>
      <c r="W191" s="178">
        <f t="shared" si="111"/>
        <v>0</v>
      </c>
      <c r="X191" s="178"/>
      <c r="Y191" s="155"/>
      <c r="Z191" s="155"/>
      <c r="AA191" s="155"/>
      <c r="AB191" s="155"/>
      <c r="AC191" s="155"/>
      <c r="AD191" s="155"/>
      <c r="AE191" s="155"/>
      <c r="AF191" s="155"/>
      <c r="AG191" s="155"/>
      <c r="AH191" s="155"/>
      <c r="AJ191" s="167"/>
      <c r="AK191" s="167"/>
      <c r="AL191" s="167"/>
      <c r="AM191" s="168"/>
      <c r="AN191" s="168"/>
      <c r="AO191" s="172"/>
      <c r="AP191" s="172"/>
      <c r="AQ191" s="172"/>
      <c r="AR191" s="64"/>
      <c r="AS191" s="64"/>
      <c r="AT191" s="20"/>
      <c r="AU191" s="20"/>
    </row>
    <row r="192" spans="1:47" ht="30" customHeight="1">
      <c r="A192" s="57"/>
      <c r="B192" s="55"/>
      <c r="C192" s="20"/>
      <c r="D192" s="29"/>
      <c r="E192" s="29"/>
      <c r="F192" s="29"/>
      <c r="G192" s="29"/>
      <c r="H192" s="29"/>
      <c r="I192" s="29"/>
      <c r="J192" s="29"/>
      <c r="K192" s="29"/>
      <c r="Q192" s="65"/>
      <c r="R192" s="56"/>
      <c r="S192" s="65"/>
      <c r="T192" s="66">
        <v>5</v>
      </c>
      <c r="U192" s="149">
        <f>SUMIF($C$13:$C$182,T192,$AT$13:$AT$182)</f>
        <v>0</v>
      </c>
      <c r="V192" s="149"/>
      <c r="W192" s="178">
        <f t="shared" si="111"/>
        <v>0</v>
      </c>
      <c r="X192" s="178"/>
      <c r="Y192" s="155"/>
      <c r="Z192" s="155"/>
      <c r="AA192" s="155"/>
      <c r="AB192" s="155"/>
      <c r="AC192" s="155"/>
      <c r="AD192" s="155"/>
      <c r="AE192" s="155"/>
      <c r="AF192" s="155"/>
      <c r="AG192" s="155"/>
      <c r="AH192" s="155"/>
      <c r="AJ192" s="167"/>
      <c r="AK192" s="167"/>
      <c r="AL192" s="167"/>
      <c r="AM192" s="150"/>
      <c r="AN192" s="150"/>
      <c r="AO192" s="173"/>
      <c r="AP192" s="173"/>
      <c r="AQ192" s="173"/>
      <c r="AR192" s="64"/>
      <c r="AS192" s="64"/>
      <c r="AT192" s="20"/>
      <c r="AU192" s="20"/>
    </row>
    <row r="193" spans="1:47" ht="30" customHeight="1">
      <c r="A193" s="57"/>
      <c r="B193" s="55"/>
      <c r="C193" s="20"/>
      <c r="D193" s="20"/>
      <c r="E193" s="20"/>
      <c r="F193" s="20"/>
      <c r="G193" s="20"/>
      <c r="H193" s="20"/>
      <c r="I193" s="20"/>
      <c r="J193" s="20"/>
      <c r="K193" s="20"/>
      <c r="Q193" s="65"/>
      <c r="R193" s="27"/>
      <c r="S193" s="65"/>
      <c r="T193" s="100"/>
      <c r="U193" s="148">
        <f>SUM(U188:V192)</f>
        <v>0</v>
      </c>
      <c r="V193" s="148"/>
      <c r="W193" s="179">
        <f>SUM(W188:X192)</f>
        <v>0</v>
      </c>
      <c r="X193" s="179"/>
      <c r="Y193" s="150"/>
      <c r="Z193" s="150"/>
      <c r="AA193" s="150"/>
      <c r="AB193" s="150"/>
      <c r="AC193" s="150"/>
      <c r="AD193" s="150"/>
      <c r="AE193" s="150"/>
      <c r="AF193" s="150"/>
      <c r="AG193" s="150"/>
      <c r="AH193" s="150"/>
      <c r="AQ193" s="20"/>
      <c r="AR193" s="20"/>
      <c r="AS193" s="20"/>
      <c r="AT193" s="20"/>
      <c r="AU193" s="20"/>
    </row>
    <row r="194" spans="1:47" s="52" customFormat="1" ht="31.9" customHeight="1" thickBot="1">
      <c r="A194" s="49"/>
      <c r="B194" s="50"/>
      <c r="C194" s="50"/>
      <c r="D194" s="50"/>
      <c r="E194" s="50"/>
      <c r="F194" s="50"/>
      <c r="G194" s="50"/>
      <c r="H194" s="50"/>
      <c r="I194" s="50"/>
      <c r="J194" s="50"/>
      <c r="Q194" s="51"/>
      <c r="R194" s="51"/>
      <c r="S194" s="51" t="s">
        <v>52</v>
      </c>
      <c r="T194" s="184" t="s">
        <v>136</v>
      </c>
      <c r="U194" s="184"/>
      <c r="V194" s="184"/>
      <c r="W194" s="184"/>
      <c r="X194" s="184"/>
      <c r="Y194" s="184"/>
      <c r="Z194" s="67"/>
      <c r="AA194" s="67"/>
      <c r="AB194" s="67"/>
      <c r="AC194" s="67"/>
      <c r="AD194" s="67"/>
      <c r="AE194" s="67"/>
      <c r="AF194" s="67"/>
      <c r="AG194" s="67"/>
      <c r="AH194" s="61"/>
      <c r="AQ194" s="50"/>
      <c r="AR194" s="50"/>
      <c r="AS194" s="50"/>
      <c r="AT194" s="50"/>
      <c r="AU194" s="50"/>
    </row>
    <row r="195" spans="1:47" s="29" customFormat="1" ht="35.1" customHeight="1" thickBot="1">
      <c r="A195" s="57"/>
      <c r="B195" s="151" t="s">
        <v>118</v>
      </c>
      <c r="C195" s="151"/>
      <c r="D195" s="151" t="s">
        <v>93</v>
      </c>
      <c r="E195" s="151"/>
      <c r="F195" s="151" t="s">
        <v>70</v>
      </c>
      <c r="G195" s="151"/>
      <c r="H195" s="151" t="s">
        <v>71</v>
      </c>
      <c r="I195" s="151"/>
      <c r="J195" s="151" t="s">
        <v>72</v>
      </c>
      <c r="K195" s="151"/>
      <c r="L195" s="151" t="s">
        <v>73</v>
      </c>
      <c r="M195" s="151"/>
      <c r="N195" s="151" t="s">
        <v>74</v>
      </c>
      <c r="O195" s="151"/>
      <c r="P195" s="151" t="s">
        <v>75</v>
      </c>
      <c r="Q195" s="151"/>
      <c r="R195" s="151" t="s">
        <v>119</v>
      </c>
      <c r="S195" s="151"/>
      <c r="T195" s="151" t="s">
        <v>76</v>
      </c>
      <c r="U195" s="151"/>
      <c r="V195" s="151" t="s">
        <v>77</v>
      </c>
      <c r="W195" s="151"/>
      <c r="X195" s="151" t="s">
        <v>78</v>
      </c>
      <c r="Y195" s="151"/>
      <c r="Z195" s="152" t="s">
        <v>81</v>
      </c>
      <c r="AA195" s="153"/>
      <c r="AB195" s="151" t="s">
        <v>79</v>
      </c>
      <c r="AC195" s="151"/>
      <c r="AD195" s="151" t="s">
        <v>86</v>
      </c>
      <c r="AE195" s="151"/>
      <c r="AF195" s="151" t="s">
        <v>80</v>
      </c>
      <c r="AG195" s="151"/>
      <c r="AH195" s="151" t="s">
        <v>65</v>
      </c>
      <c r="AI195" s="151"/>
      <c r="AJ195" s="151" t="s">
        <v>66</v>
      </c>
      <c r="AK195" s="151"/>
      <c r="AL195" s="151" t="s">
        <v>67</v>
      </c>
      <c r="AM195" s="151"/>
      <c r="AN195" s="151" t="s">
        <v>68</v>
      </c>
      <c r="AO195" s="151"/>
      <c r="AP195" s="151" t="s">
        <v>91</v>
      </c>
      <c r="AQ195" s="151"/>
      <c r="AR195" s="101" t="s">
        <v>92</v>
      </c>
      <c r="AS195" s="101" t="s">
        <v>99</v>
      </c>
      <c r="AT195" s="53"/>
    </row>
    <row r="196" spans="1:47" s="29" customFormat="1" ht="30" customHeight="1" thickBot="1">
      <c r="A196" s="57"/>
      <c r="B196" s="176" t="s">
        <v>69</v>
      </c>
      <c r="C196" s="177"/>
      <c r="D196" s="154">
        <f>COUNTIFS($C$13:$C$182, "&lt;&gt;", $D$13:$D$182, "&lt;&gt;")</f>
        <v>0</v>
      </c>
      <c r="E196" s="154"/>
      <c r="F196" s="154">
        <f>COUNTIFS($C$13:$C$182, "&lt;&gt;", $F$13:$F$182, "&lt;&gt;")</f>
        <v>0</v>
      </c>
      <c r="G196" s="154"/>
      <c r="H196" s="154">
        <f>COUNTIFS($C$13:$C$182, "&lt;&gt;", $H$13:$H$182, "&lt;&gt;")</f>
        <v>0</v>
      </c>
      <c r="I196" s="154"/>
      <c r="J196" s="154">
        <f>COUNTIFS($C$13:$C$182, "&lt;&gt;", $J$13:$J$182, "&lt;&gt;")</f>
        <v>0</v>
      </c>
      <c r="K196" s="154"/>
      <c r="L196" s="154">
        <f>COUNTIFS($C$13:$C$182, "&lt;&gt;", $L$13:$L$182, "&lt;&gt;")</f>
        <v>0</v>
      </c>
      <c r="M196" s="154"/>
      <c r="N196" s="154">
        <f>COUNTIFS($C$13:$C$182, "&lt;&gt;", $N$13:$N$182, "&lt;&gt;")</f>
        <v>0</v>
      </c>
      <c r="O196" s="154"/>
      <c r="P196" s="154">
        <f>COUNTIFS($C$13:$C$182, "&lt;&gt;", $P$13:$P$182, "&lt;&gt;")</f>
        <v>0</v>
      </c>
      <c r="Q196" s="154"/>
      <c r="R196" s="154">
        <f>COUNTIFS($C$13:$C$182, "&lt;&gt;", $R$13:$R$182, "&lt;&gt;")</f>
        <v>0</v>
      </c>
      <c r="S196" s="154"/>
      <c r="T196" s="154">
        <f>COUNTIFS($C$13:$C$182, "&lt;&gt;", $T$13:$T$182, "&lt;&gt;")</f>
        <v>0</v>
      </c>
      <c r="U196" s="154"/>
      <c r="V196" s="154">
        <f>COUNTIFS($C$13:$C$182, "&lt;&gt;", $V$13:$V$182, "&lt;&gt;")</f>
        <v>0</v>
      </c>
      <c r="W196" s="154"/>
      <c r="X196" s="154">
        <f>COUNTIFS($C$13:$C$182, "&lt;&gt;", $X$13:$X$182, "&lt;&gt;")</f>
        <v>0</v>
      </c>
      <c r="Y196" s="154"/>
      <c r="Z196" s="154">
        <f>COUNTIFS($C$13:$C$182, "&lt;&gt;", $Z$13:$Z$182, "&lt;&gt;")</f>
        <v>0</v>
      </c>
      <c r="AA196" s="154"/>
      <c r="AB196" s="154">
        <f>COUNTIFS($C$13:$C$182, "&lt;&gt;", $AB$13:$AB$182, "&lt;&gt;")</f>
        <v>0</v>
      </c>
      <c r="AC196" s="154"/>
      <c r="AD196" s="154">
        <f>COUNTIFS($C$13:$C$182, "&lt;&gt;", $AD$13:$AD$182, "&lt;&gt;")</f>
        <v>0</v>
      </c>
      <c r="AE196" s="154"/>
      <c r="AF196" s="154">
        <f>COUNTIFS($C$13:$C$182, "&lt;&gt;", $AF$13:$AF$182, "&lt;&gt;")</f>
        <v>0</v>
      </c>
      <c r="AG196" s="154"/>
      <c r="AH196" s="154">
        <f>COUNTIFS($C$13:$C$182, "&lt;&gt;", $AH$13:$AH$182, "&lt;&gt;")</f>
        <v>0</v>
      </c>
      <c r="AI196" s="154"/>
      <c r="AJ196" s="154">
        <f>COUNTIFS($C$13:$C$182, "&lt;&gt;", $AJ$13:$AJ$182, "&lt;&gt;")</f>
        <v>0</v>
      </c>
      <c r="AK196" s="154"/>
      <c r="AL196" s="154">
        <f>COUNTIFS($C$13:$C$182, "&lt;&gt;", $AL$13:$AL$182, "&lt;&gt;")</f>
        <v>0</v>
      </c>
      <c r="AM196" s="154"/>
      <c r="AN196" s="154">
        <f>COUNTIFS($C$13:$C$182, "&lt;&gt;", $AN$13:$AN$182, "&lt;&gt;")</f>
        <v>0</v>
      </c>
      <c r="AO196" s="154"/>
      <c r="AP196" s="154">
        <f>COUNTIFS($C$13:$C$182, "&lt;&gt;", $AP$13:$AP$182, "&lt;&gt;")</f>
        <v>0</v>
      </c>
      <c r="AQ196" s="154"/>
      <c r="AR196" s="117">
        <f>COUNTIFS($C$13:$C$182, "&lt;&gt;", $AR$13:$AR$182, "&lt;&gt;")</f>
        <v>0</v>
      </c>
      <c r="AS196" s="117">
        <f>COUNTIFS($C$13:$C$182, "&lt;&gt;", $AS$13:$AS$182, "&lt;&gt;")</f>
        <v>0</v>
      </c>
      <c r="AT196" s="54"/>
    </row>
    <row r="197" spans="1:47" s="29" customFormat="1" ht="13.15" customHeight="1">
      <c r="A197" s="57"/>
      <c r="B197" s="27"/>
      <c r="C197" s="28"/>
    </row>
  </sheetData>
  <sheetProtection algorithmName="SHA-512" hashValue="i6ZJSEpF1THvBRUX2Sk2vL9DMyo458yUyfPlBlYUEAq92+xx3Z6LkoUQr46muztzcUFUOw2IqG5KL3ufclP3cQ==" saltValue="tsU8yEPjNsFB63cUVNRP/g==" spinCount="100000" sheet="1" formatColumns="0" formatRows="0" selectLockedCells="1"/>
  <mergeCells count="151">
    <mergeCell ref="D9:E9"/>
    <mergeCell ref="I9:J9"/>
    <mergeCell ref="D5:J5"/>
    <mergeCell ref="D6:J6"/>
    <mergeCell ref="D7:J7"/>
    <mergeCell ref="D8:J8"/>
    <mergeCell ref="N195:O195"/>
    <mergeCell ref="T194:Y194"/>
    <mergeCell ref="AE193:AF193"/>
    <mergeCell ref="T186:X186"/>
    <mergeCell ref="AA193:AB193"/>
    <mergeCell ref="AA189:AB189"/>
    <mergeCell ref="AA190:AB190"/>
    <mergeCell ref="AA191:AB191"/>
    <mergeCell ref="AA192:AB192"/>
    <mergeCell ref="AC189:AD189"/>
    <mergeCell ref="AC190:AD190"/>
    <mergeCell ref="AC191:AD191"/>
    <mergeCell ref="AC192:AD192"/>
    <mergeCell ref="AC193:AD193"/>
    <mergeCell ref="AE189:AF189"/>
    <mergeCell ref="AE190:AF190"/>
    <mergeCell ref="AE191:AF191"/>
    <mergeCell ref="AE192:AF192"/>
    <mergeCell ref="B196:C196"/>
    <mergeCell ref="W187:X187"/>
    <mergeCell ref="W188:X188"/>
    <mergeCell ref="W189:X189"/>
    <mergeCell ref="W190:X190"/>
    <mergeCell ref="W191:X191"/>
    <mergeCell ref="W192:X192"/>
    <mergeCell ref="W193:X193"/>
    <mergeCell ref="P195:Q195"/>
    <mergeCell ref="T195:U195"/>
    <mergeCell ref="V195:W195"/>
    <mergeCell ref="X195:Y195"/>
    <mergeCell ref="B184:C184"/>
    <mergeCell ref="H11:I11"/>
    <mergeCell ref="L11:M11"/>
    <mergeCell ref="N11:O11"/>
    <mergeCell ref="D11:E11"/>
    <mergeCell ref="F11:G11"/>
    <mergeCell ref="D195:E195"/>
    <mergeCell ref="F195:G195"/>
    <mergeCell ref="H195:I195"/>
    <mergeCell ref="J195:K195"/>
    <mergeCell ref="L195:M195"/>
    <mergeCell ref="B195:C195"/>
    <mergeCell ref="J11:K11"/>
    <mergeCell ref="U190:V190"/>
    <mergeCell ref="U187:V187"/>
    <mergeCell ref="U188:V188"/>
    <mergeCell ref="U189:V189"/>
    <mergeCell ref="X11:Y11"/>
    <mergeCell ref="Y186:AF186"/>
    <mergeCell ref="AG187:AH187"/>
    <mergeCell ref="AG188:AH188"/>
    <mergeCell ref="AG189:AH189"/>
    <mergeCell ref="AE187:AF187"/>
    <mergeCell ref="AE188:AF188"/>
    <mergeCell ref="AC187:AD187"/>
    <mergeCell ref="AC188:AD188"/>
    <mergeCell ref="P11:Q11"/>
    <mergeCell ref="Y187:Z187"/>
    <mergeCell ref="Y188:Z188"/>
    <mergeCell ref="Y189:Z189"/>
    <mergeCell ref="Y190:Z190"/>
    <mergeCell ref="R10:S10"/>
    <mergeCell ref="T10:U10"/>
    <mergeCell ref="R11:S11"/>
    <mergeCell ref="AP11:AQ11"/>
    <mergeCell ref="AF11:AG11"/>
    <mergeCell ref="AH11:AI11"/>
    <mergeCell ref="AJ11:AK11"/>
    <mergeCell ref="AJ188:AS188"/>
    <mergeCell ref="AJ187:AS187"/>
    <mergeCell ref="AB11:AC11"/>
    <mergeCell ref="AB185:AS185"/>
    <mergeCell ref="A1:AT1"/>
    <mergeCell ref="A3:AT3"/>
    <mergeCell ref="A4:AT4"/>
    <mergeCell ref="V6:Y6"/>
    <mergeCell ref="A2:AT2"/>
    <mergeCell ref="Q6:U6"/>
    <mergeCell ref="Q7:U7"/>
    <mergeCell ref="Q8:U8"/>
    <mergeCell ref="V7:Y7"/>
    <mergeCell ref="V8:Y8"/>
    <mergeCell ref="AP6:AT6"/>
    <mergeCell ref="AP7:AT7"/>
    <mergeCell ref="AP8:AT8"/>
    <mergeCell ref="R195:S195"/>
    <mergeCell ref="R196:S196"/>
    <mergeCell ref="Z11:AA11"/>
    <mergeCell ref="AD11:AE11"/>
    <mergeCell ref="AL11:AM11"/>
    <mergeCell ref="AN11:AO11"/>
    <mergeCell ref="AG190:AH190"/>
    <mergeCell ref="AG191:AH191"/>
    <mergeCell ref="AA187:AB187"/>
    <mergeCell ref="AA188:AB188"/>
    <mergeCell ref="AM189:AN189"/>
    <mergeCell ref="AM190:AN190"/>
    <mergeCell ref="AG192:AH192"/>
    <mergeCell ref="AG193:AH193"/>
    <mergeCell ref="Y191:Z191"/>
    <mergeCell ref="Y192:Z192"/>
    <mergeCell ref="U191:V191"/>
    <mergeCell ref="AM191:AN191"/>
    <mergeCell ref="AM192:AN192"/>
    <mergeCell ref="AO189:AQ189"/>
    <mergeCell ref="AO190:AQ190"/>
    <mergeCell ref="AO191:AQ191"/>
    <mergeCell ref="AO192:AQ192"/>
    <mergeCell ref="AJ190:AL190"/>
    <mergeCell ref="D196:E196"/>
    <mergeCell ref="F196:G196"/>
    <mergeCell ref="H196:I196"/>
    <mergeCell ref="J196:K196"/>
    <mergeCell ref="L196:M196"/>
    <mergeCell ref="N196:O196"/>
    <mergeCell ref="P196:Q196"/>
    <mergeCell ref="T196:U196"/>
    <mergeCell ref="V196:W196"/>
    <mergeCell ref="X196:Y196"/>
    <mergeCell ref="AB196:AC196"/>
    <mergeCell ref="AF196:AG196"/>
    <mergeCell ref="AH196:AI196"/>
    <mergeCell ref="AJ196:AK196"/>
    <mergeCell ref="AL196:AM196"/>
    <mergeCell ref="AN196:AO196"/>
    <mergeCell ref="AP196:AQ196"/>
    <mergeCell ref="Z196:AA196"/>
    <mergeCell ref="AD196:AE196"/>
    <mergeCell ref="T11:U11"/>
    <mergeCell ref="V11:W11"/>
    <mergeCell ref="U193:V193"/>
    <mergeCell ref="U192:V192"/>
    <mergeCell ref="Y193:Z193"/>
    <mergeCell ref="AN195:AO195"/>
    <mergeCell ref="AP195:AQ195"/>
    <mergeCell ref="Z195:AA195"/>
    <mergeCell ref="AD195:AE195"/>
    <mergeCell ref="AB195:AC195"/>
    <mergeCell ref="AF195:AG195"/>
    <mergeCell ref="AH195:AI195"/>
    <mergeCell ref="AJ195:AK195"/>
    <mergeCell ref="AL195:AM195"/>
    <mergeCell ref="AJ191:AL191"/>
    <mergeCell ref="AJ192:AL192"/>
    <mergeCell ref="AJ189:AL189"/>
  </mergeCells>
  <conditionalFormatting sqref="B13:B182">
    <cfRule type="duplicateValues" dxfId="0" priority="1"/>
  </conditionalFormatting>
  <dataValidations count="5">
    <dataValidation type="list" allowBlank="1" showInputMessage="1" showErrorMessage="1" sqref="C13:C182" xr:uid="{41A1C19A-157C-49FA-81A0-2FF22869DF65}">
      <formula1>"1, 2, 3, 4, 5"</formula1>
    </dataValidation>
    <dataValidation type="whole" operator="notEqual" allowBlank="1" showInputMessage="1" showErrorMessage="1" sqref="AN13:AN182 AL13:AL182 AJ13:AJ182 AH13:AH182 H13:H182 F13:F182 D13:D182" xr:uid="{3EC2F04F-296D-4444-9178-458CED3F72A5}">
      <formula1>0</formula1>
    </dataValidation>
    <dataValidation type="decimal" operator="notEqual" allowBlank="1" showInputMessage="1" showErrorMessage="1" sqref="AR13:AS182 AP13:AP182 AF13:AF182 AD13:AD182 AB13:AB182 Z13:Z182 X13:X182 V13:V182 T13:T182 R13:R182 P13:P182 N13:N182 L13:L182 J13:J182" xr:uid="{735A1455-35E5-457B-8414-A26F3C3C6202}">
      <formula1>0</formula1>
    </dataValidation>
    <dataValidation type="custom" showInputMessage="1" showErrorMessage="1" sqref="AM13:AM182" xr:uid="{A769CBAA-DBE0-4280-AE43-1241E555DACC}">
      <formula1>AM13&lt;(AL13*203.00001)</formula1>
    </dataValidation>
    <dataValidation type="custom" showInputMessage="1" showErrorMessage="1" sqref="AO13:AO182" xr:uid="{3C6F0AFE-0AEE-47AD-BA7B-DE23BAED0DCE}">
      <formula1>AO13&lt;(AN13*44.00001)</formula1>
    </dataValidation>
  </dataValidations>
  <printOptions horizontalCentered="1"/>
  <pageMargins left="0.15" right="0.15" top="0.5" bottom="0.5" header="0.2" footer="0.2"/>
  <pageSetup paperSize="5" scale="40" fitToHeight="4" orientation="landscape" r:id="rId1"/>
  <headerFooter alignWithMargins="0">
    <oddFooter>&amp;LDVSFA_Form04, 7/2026&amp;C&amp;P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F14"/>
  <sheetViews>
    <sheetView showGridLines="0" workbookViewId="0">
      <selection activeCell="B4" sqref="B4"/>
    </sheetView>
  </sheetViews>
  <sheetFormatPr defaultRowHeight="12.75"/>
  <cols>
    <col min="1" max="1" width="1" customWidth="1"/>
    <col min="2" max="2" width="64.28515625" customWidth="1"/>
    <col min="3" max="3" width="1.5703125" customWidth="1"/>
    <col min="4" max="4" width="5.5703125" customWidth="1"/>
    <col min="5" max="6" width="16" customWidth="1"/>
  </cols>
  <sheetData>
    <row r="1" spans="2:6">
      <c r="B1" s="1" t="s">
        <v>6</v>
      </c>
      <c r="C1" s="1"/>
      <c r="D1" s="9"/>
      <c r="E1" s="9"/>
      <c r="F1" s="9"/>
    </row>
    <row r="2" spans="2:6">
      <c r="B2" s="1" t="s">
        <v>7</v>
      </c>
      <c r="C2" s="1"/>
      <c r="D2" s="9"/>
      <c r="E2" s="9"/>
      <c r="F2" s="9"/>
    </row>
    <row r="3" spans="2:6">
      <c r="B3" s="2"/>
      <c r="C3" s="2"/>
      <c r="D3" s="10"/>
      <c r="E3" s="10"/>
      <c r="F3" s="10"/>
    </row>
    <row r="4" spans="2:6" ht="51">
      <c r="B4" s="2" t="s">
        <v>8</v>
      </c>
      <c r="C4" s="2"/>
      <c r="D4" s="10"/>
      <c r="E4" s="10"/>
      <c r="F4" s="10"/>
    </row>
    <row r="5" spans="2:6">
      <c r="B5" s="2"/>
      <c r="C5" s="2"/>
      <c r="D5" s="10"/>
      <c r="E5" s="10"/>
      <c r="F5" s="10"/>
    </row>
    <row r="6" spans="2:6">
      <c r="B6" s="1" t="s">
        <v>9</v>
      </c>
      <c r="C6" s="1"/>
      <c r="D6" s="9"/>
      <c r="E6" s="9" t="s">
        <v>10</v>
      </c>
      <c r="F6" s="9" t="s">
        <v>11</v>
      </c>
    </row>
    <row r="7" spans="2:6" ht="13.5" thickBot="1">
      <c r="B7" s="2"/>
      <c r="C7" s="2"/>
      <c r="D7" s="10"/>
      <c r="E7" s="10"/>
      <c r="F7" s="10"/>
    </row>
    <row r="8" spans="2:6" ht="25.5">
      <c r="B8" s="3" t="s">
        <v>12</v>
      </c>
      <c r="C8" s="4"/>
      <c r="D8" s="11"/>
      <c r="E8" s="11">
        <v>1</v>
      </c>
      <c r="F8" s="12"/>
    </row>
    <row r="9" spans="2:6" ht="39" thickBot="1">
      <c r="B9" s="5"/>
      <c r="C9" s="6"/>
      <c r="D9" s="13"/>
      <c r="E9" s="14" t="s">
        <v>13</v>
      </c>
      <c r="F9" s="15" t="s">
        <v>14</v>
      </c>
    </row>
    <row r="10" spans="2:6">
      <c r="B10" s="2"/>
      <c r="C10" s="2"/>
      <c r="D10" s="10"/>
      <c r="E10" s="10"/>
      <c r="F10" s="10"/>
    </row>
    <row r="11" spans="2:6">
      <c r="B11" s="2"/>
      <c r="C11" s="2"/>
      <c r="D11" s="10"/>
      <c r="E11" s="10"/>
      <c r="F11" s="10"/>
    </row>
    <row r="12" spans="2:6">
      <c r="B12" s="1" t="s">
        <v>15</v>
      </c>
      <c r="C12" s="1"/>
      <c r="D12" s="9"/>
      <c r="E12" s="9"/>
      <c r="F12" s="9"/>
    </row>
    <row r="13" spans="2:6" ht="13.5" thickBot="1">
      <c r="B13" s="2"/>
      <c r="C13" s="2"/>
      <c r="D13" s="10"/>
      <c r="E13" s="10"/>
      <c r="F13" s="10"/>
    </row>
    <row r="14" spans="2:6" ht="39" thickBot="1">
      <c r="B14" s="7" t="s">
        <v>16</v>
      </c>
      <c r="C14" s="8"/>
      <c r="D14" s="16"/>
      <c r="E14" s="16">
        <v>62</v>
      </c>
      <c r="F14" s="17" t="s">
        <v>14</v>
      </c>
    </row>
  </sheetData>
  <hyperlinks>
    <hyperlink ref="E9" location="'Case Management'!A1:AQ42" display="'Case Management'!A1:AQ42" xr:uid="{00000000-0004-0000-0100-000000000000}"/>
  </hyperlinks>
  <pageMargins left="0.7" right="0.7" top="0.75" bottom="0.75" header="0.3" footer="0.3"/>
</worksheet>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CM 50 Lines</vt:lpstr>
      <vt:lpstr>CM 170 Lines</vt:lpstr>
      <vt:lpstr>Compatibility Report</vt:lpstr>
      <vt:lpstr>'CM 170 Lines'!Print_Area</vt:lpstr>
      <vt:lpstr>'CM 50 Lines'!Print_Area</vt:lpstr>
      <vt:lpstr>'CM 170 Lines'!Print_Titles</vt:lpstr>
      <vt:lpstr>'CM 50 Lines'!Print_Titles</vt:lpstr>
    </vt:vector>
  </TitlesOfParts>
  <Company>LAC-DPSS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LAC-DPSS</dc:creator>
  <cp:lastModifiedBy>Dara Kaing</cp:lastModifiedBy>
  <cp:lastPrinted>2026-07-13T21:52:52Z</cp:lastPrinted>
  <dcterms:created xsi:type="dcterms:W3CDTF">2010-04-26T23:22:42Z</dcterms:created>
  <dcterms:modified xsi:type="dcterms:W3CDTF">2026-07-13T21:57:55Z</dcterms:modified>
</cp:coreProperties>
</file>