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BX96FLU" sheetId="1" r:id="rId1"/>
  </sheets>
  <definedNames>
    <definedName name="_xlnm.Print_Titles" localSheetId="0">'ABX96FLU'!$1:$7</definedName>
  </definedNames>
  <calcPr fullCalcOnLoad="1"/>
</workbook>
</file>

<file path=xl/sharedStrings.xml><?xml version="1.0" encoding="utf-8"?>
<sst xmlns="http://schemas.openxmlformats.org/spreadsheetml/2006/main" count="307" uniqueCount="55">
  <si>
    <t xml:space="preserve">Percent of Adults (18+ years old) Reported that Colds and Flu caused by </t>
  </si>
  <si>
    <t>Bacteria, Viruses, or Both.</t>
  </si>
  <si>
    <t>Los Angeles County Health Survey, 2005.</t>
  </si>
  <si>
    <t>LA County</t>
  </si>
  <si>
    <t>Percent</t>
  </si>
  <si>
    <t>95% CI</t>
  </si>
  <si>
    <t>Estimated #</t>
  </si>
  <si>
    <t>Bacteria</t>
  </si>
  <si>
    <t>-</t>
  </si>
  <si>
    <t>Viruses</t>
  </si>
  <si>
    <t>Both</t>
  </si>
  <si>
    <t xml:space="preserve">Don't know </t>
  </si>
  <si>
    <t>Gender</t>
  </si>
  <si>
    <t>Male</t>
  </si>
  <si>
    <t>Female</t>
  </si>
  <si>
    <t>Age Group</t>
  </si>
  <si>
    <t>18-24</t>
  </si>
  <si>
    <t>*</t>
  </si>
  <si>
    <t>25-29</t>
  </si>
  <si>
    <t>30-39</t>
  </si>
  <si>
    <t>40-49</t>
  </si>
  <si>
    <t>50-59</t>
  </si>
  <si>
    <t>60-64</t>
  </si>
  <si>
    <t>65+</t>
  </si>
  <si>
    <t>Race/Ethnicity</t>
  </si>
  <si>
    <t>Latino</t>
  </si>
  <si>
    <t>White</t>
  </si>
  <si>
    <t>African 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</si>
  <si>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</si>
  <si>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</si>
  <si>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</si>
  <si>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</si>
  <si>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</si>
  <si>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</si>
  <si>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</si>
  <si>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</si>
  <si>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</si>
  <si>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</si>
  <si>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</si>
  <si>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</si>
  <si>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</si>
  <si>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</si>
  <si>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</si>
  <si>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</si>
  <si>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</si>
  <si>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</si>
  <si>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</si>
  <si>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 xml:space="preserve">South </t>
  </si>
  <si>
    <t xml:space="preserve">East </t>
  </si>
  <si>
    <t>South Bay</t>
  </si>
  <si>
    <t>Source:  2005 Los Angeles County Health Survey; Office of Health Assessment and Epidemiology, Los Angeles County Department of Health Services</t>
  </si>
  <si>
    <t>*Estimate is based on a cell size &lt; 20, corresponding to a relative standard error &gt; 23% of the point estimate, which may be statistically unstable.</t>
  </si>
  <si>
    <t>-For purposes of confidentiality, results with cell sizes less than 5 are not reported.</t>
  </si>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</sst>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8">
    <font>
      <sz val="10"/>
      <name val="Arial"/>
      <family val="0"/>
    </font>
    <font>
      <u val="single"/>
      <sz val="10"/>
      <color indexed="36"/>
      <name val="Arial"/>
      <family val="0"/>
    </font>
    <font>
      <u val="single"/>
      <sz val="10"/>
      <color indexed="12"/>
      <name val="Arial"/>
      <family val="0"/>
    </font>
    <font>
      <sz val="8"/>
      <name val="Arial"/>
      <family val="0"/>
    </font>
    <font>
      <b/>
      <sz val="10"/>
      <color indexed="9"/>
      <name val="Arial"/>
      <family val="2"/>
    </font>
    <font>
      <sz val="10"/>
      <color indexed="9"/>
      <name val="Arial"/>
      <family val="0"/>
    </font>
    <font>
      <b/>
      <sz val="10"/>
      <name val="Arial"/>
      <family val="2"/>
    </font>
    <font>
      <i/>
      <sz val="8"/>
      <name val="Arial"/>
      <family val="2"/>
    </font>
  </fonts>
  <fills count="5">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6"/>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4" fillId="2" borderId="0" xfId="0" applyFont="1" applyFill="1" applyAlignment="1">
      <alignment/>
    </xf>
    <xf numFmtId="0" fontId="5" fillId="2" borderId="0" xfId="0" applyFont="1" applyFill="1" applyAlignment="1">
      <alignment/>
    </xf>
    <xf numFmtId="0" fontId="5" fillId="2" borderId="0" xfId="0" applyFont="1" applyFill="1" applyAlignment="1">
      <alignment horizontal="right"/>
    </xf>
    <xf numFmtId="0" fontId="5" fillId="2" borderId="0" xfId="0" applyFont="1" applyFill="1" applyAlignment="1">
      <alignment horizontal="left"/>
    </xf>
    <xf numFmtId="0" fontId="0" fillId="0" borderId="0" xfId="0" applyBorder="1" applyAlignment="1">
      <alignment/>
    </xf>
    <xf numFmtId="0" fontId="4" fillId="2" borderId="0" xfId="0" applyFont="1" applyFill="1" applyBorder="1" applyAlignment="1">
      <alignment/>
    </xf>
    <xf numFmtId="168" fontId="4" fillId="2" borderId="0" xfId="0" applyNumberFormat="1" applyFont="1" applyFill="1" applyBorder="1" applyAlignment="1">
      <alignment horizontal="right"/>
    </xf>
    <xf numFmtId="0" fontId="4" fillId="2" borderId="0" xfId="0" applyFont="1" applyFill="1" applyBorder="1" applyAlignment="1">
      <alignment horizontal="right"/>
    </xf>
    <xf numFmtId="185" fontId="4" fillId="2" borderId="0" xfId="0" applyNumberFormat="1" applyFont="1" applyFill="1" applyBorder="1" applyAlignment="1">
      <alignment/>
    </xf>
    <xf numFmtId="185" fontId="4" fillId="2" borderId="0" xfId="0" applyNumberFormat="1" applyFont="1" applyFill="1" applyBorder="1" applyAlignment="1">
      <alignment horizontal="right"/>
    </xf>
    <xf numFmtId="3" fontId="4" fillId="2" borderId="0" xfId="0" applyNumberFormat="1" applyFont="1" applyFill="1" applyBorder="1" applyAlignment="1">
      <alignment horizontal="left"/>
    </xf>
    <xf numFmtId="43" fontId="0" fillId="2" borderId="0" xfId="15" applyFill="1" applyBorder="1" applyAlignment="1">
      <alignment horizontal="right"/>
    </xf>
    <xf numFmtId="0" fontId="0" fillId="0" borderId="0" xfId="0" applyBorder="1" applyAlignment="1">
      <alignment horizontal="left"/>
    </xf>
    <xf numFmtId="0" fontId="0" fillId="0" borderId="0" xfId="0" applyBorder="1" applyAlignment="1">
      <alignment horizontal="right"/>
    </xf>
    <xf numFmtId="168" fontId="0" fillId="0" borderId="0" xfId="21" applyNumberFormat="1" applyFill="1" applyBorder="1" applyAlignment="1">
      <alignment horizontal="right"/>
    </xf>
    <xf numFmtId="185" fontId="0" fillId="0" borderId="0" xfId="0" applyNumberFormat="1" applyFill="1" applyBorder="1" applyAlignment="1">
      <alignment/>
    </xf>
    <xf numFmtId="0" fontId="0" fillId="0" borderId="0" xfId="0" applyFill="1" applyBorder="1" applyAlignment="1">
      <alignment horizontal="right"/>
    </xf>
    <xf numFmtId="0" fontId="0" fillId="0" borderId="0" xfId="0" applyFill="1" applyBorder="1" applyAlignment="1">
      <alignment/>
    </xf>
    <xf numFmtId="185" fontId="0" fillId="0" borderId="0" xfId="0" applyNumberFormat="1" applyFill="1" applyBorder="1" applyAlignment="1">
      <alignment horizontal="right"/>
    </xf>
    <xf numFmtId="0" fontId="0" fillId="0" borderId="0" xfId="0" applyFill="1" applyBorder="1" applyAlignment="1">
      <alignment horizontal="left"/>
    </xf>
    <xf numFmtId="43" fontId="0" fillId="0" borderId="0" xfId="15" applyFill="1" applyBorder="1" applyAlignment="1">
      <alignment horizontal="right"/>
    </xf>
    <xf numFmtId="0" fontId="6" fillId="0" borderId="1" xfId="0" applyFont="1" applyBorder="1" applyAlignment="1">
      <alignment horizontal="left" wrapText="1"/>
    </xf>
    <xf numFmtId="168" fontId="6" fillId="3" borderId="1" xfId="21" applyNumberFormat="1" applyFont="1" applyFill="1" applyBorder="1" applyAlignment="1">
      <alignment horizontal="center" vertical="top" wrapText="1"/>
    </xf>
    <xf numFmtId="185"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180" fontId="6" fillId="4" borderId="1" xfId="15" applyNumberFormat="1" applyFont="1" applyFill="1" applyBorder="1" applyAlignment="1">
      <alignment horizontal="right" vertical="top" wrapText="1"/>
    </xf>
    <xf numFmtId="0" fontId="0" fillId="0" borderId="0" xfId="0" applyBorder="1" applyAlignment="1">
      <alignment horizontal="left" indent="1"/>
    </xf>
    <xf numFmtId="168" fontId="6" fillId="3" borderId="0" xfId="21" applyNumberFormat="1" applyFont="1" applyFill="1" applyBorder="1" applyAlignment="1">
      <alignment horizontal="right" vertical="top" wrapText="1"/>
    </xf>
    <xf numFmtId="168" fontId="0" fillId="3" borderId="0" xfId="21" applyNumberFormat="1" applyFill="1" applyBorder="1" applyAlignment="1">
      <alignment horizontal="right" vertical="top" wrapText="1"/>
    </xf>
    <xf numFmtId="167" fontId="0" fillId="0" borderId="0" xfId="0" applyNumberFormat="1" applyBorder="1" applyAlignment="1">
      <alignment horizontal="right"/>
    </xf>
    <xf numFmtId="0" fontId="0" fillId="0" borderId="0" xfId="0" applyBorder="1" applyAlignment="1">
      <alignment horizontal="center" wrapText="1"/>
    </xf>
    <xf numFmtId="167" fontId="0" fillId="0" borderId="0" xfId="0" applyNumberFormat="1" applyBorder="1" applyAlignment="1">
      <alignment horizontal="left"/>
    </xf>
    <xf numFmtId="180" fontId="0" fillId="4" borderId="0" xfId="15" applyNumberFormat="1" applyFill="1" applyAlignment="1">
      <alignment horizontal="right"/>
    </xf>
    <xf numFmtId="0" fontId="0" fillId="0" borderId="0" xfId="0" applyBorder="1" applyAlignment="1">
      <alignment horizontal="left" wrapText="1" indent="1"/>
    </xf>
    <xf numFmtId="0" fontId="0" fillId="0" borderId="0" xfId="0" applyBorder="1" applyAlignment="1">
      <alignment horizontal="left" wrapText="1"/>
    </xf>
    <xf numFmtId="168" fontId="0" fillId="3" borderId="0" xfId="21" applyNumberFormat="1" applyFill="1" applyBorder="1" applyAlignment="1">
      <alignment horizontal="right"/>
    </xf>
    <xf numFmtId="185" fontId="0" fillId="0" borderId="0" xfId="0" applyNumberFormat="1" applyBorder="1" applyAlignment="1">
      <alignment/>
    </xf>
    <xf numFmtId="0" fontId="6" fillId="0" borderId="0" xfId="0" applyFont="1" applyBorder="1" applyAlignment="1">
      <alignment horizontal="center" wrapText="1"/>
    </xf>
    <xf numFmtId="185" fontId="0" fillId="0" borderId="0" xfId="0" applyNumberFormat="1" applyBorder="1" applyAlignment="1">
      <alignment horizontal="right"/>
    </xf>
    <xf numFmtId="180" fontId="0" fillId="4" borderId="0" xfId="15" applyNumberFormat="1" applyFont="1" applyFill="1" applyBorder="1" applyAlignment="1">
      <alignment horizontal="right"/>
    </xf>
    <xf numFmtId="0" fontId="6" fillId="0" borderId="1" xfId="0" applyFont="1" applyBorder="1" applyAlignment="1">
      <alignment/>
    </xf>
    <xf numFmtId="168" fontId="6" fillId="3" borderId="1" xfId="21" applyNumberFormat="1" applyFont="1" applyFill="1" applyBorder="1" applyAlignment="1">
      <alignment horizontal="right" vertical="top" wrapText="1"/>
    </xf>
    <xf numFmtId="185" fontId="6" fillId="0" borderId="1" xfId="0" applyNumberFormat="1" applyFont="1" applyBorder="1" applyAlignment="1">
      <alignment vertical="top" wrapText="1"/>
    </xf>
    <xf numFmtId="0" fontId="6" fillId="0" borderId="1" xfId="0" applyFont="1" applyBorder="1" applyAlignment="1">
      <alignment horizontal="right" vertical="top" wrapText="1"/>
    </xf>
    <xf numFmtId="0" fontId="6" fillId="0" borderId="1" xfId="0" applyFont="1" applyBorder="1" applyAlignment="1">
      <alignment horizontal="center"/>
    </xf>
    <xf numFmtId="185"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0" fillId="0" borderId="0" xfId="0" applyBorder="1" applyAlignment="1">
      <alignment horizontal="left" vertical="top" wrapText="1"/>
    </xf>
    <xf numFmtId="168" fontId="0" fillId="3" borderId="0" xfId="21" applyNumberFormat="1" applyFill="1" applyAlignment="1">
      <alignment horizontal="right"/>
    </xf>
    <xf numFmtId="180" fontId="0" fillId="4" borderId="0" xfId="15" applyNumberFormat="1" applyFill="1" applyBorder="1" applyAlignment="1">
      <alignment horizontal="right"/>
    </xf>
    <xf numFmtId="167" fontId="0" fillId="0" borderId="1" xfId="0" applyNumberFormat="1" applyBorder="1" applyAlignment="1">
      <alignment horizontal="right"/>
    </xf>
    <xf numFmtId="167" fontId="0" fillId="0" borderId="1" xfId="0" applyNumberFormat="1" applyBorder="1" applyAlignment="1">
      <alignment horizontal="left"/>
    </xf>
    <xf numFmtId="0" fontId="0" fillId="0" borderId="0" xfId="0" applyFont="1" applyBorder="1" applyAlignment="1">
      <alignment horizontal="left" vertical="top" wrapText="1"/>
    </xf>
    <xf numFmtId="180" fontId="0" fillId="4" borderId="0" xfId="15" applyNumberFormat="1" applyFont="1" applyFill="1" applyAlignment="1">
      <alignment horizontal="right"/>
    </xf>
    <xf numFmtId="3" fontId="0" fillId="0" borderId="0" xfId="0" applyNumberFormat="1" applyAlignment="1">
      <alignment/>
    </xf>
    <xf numFmtId="0" fontId="0" fillId="0" borderId="0" xfId="0" applyFont="1" applyBorder="1" applyAlignment="1">
      <alignment horizontal="left" wrapText="1"/>
    </xf>
    <xf numFmtId="185" fontId="0" fillId="0" borderId="0" xfId="0" applyNumberFormat="1" applyBorder="1" applyAlignment="1">
      <alignment vertical="top" wrapText="1"/>
    </xf>
    <xf numFmtId="185" fontId="0" fillId="0" borderId="0" xfId="0" applyNumberFormat="1" applyBorder="1" applyAlignment="1">
      <alignment horizontal="right" wrapText="1"/>
    </xf>
    <xf numFmtId="180" fontId="0" fillId="4" borderId="0" xfId="15" applyNumberFormat="1" applyFill="1" applyBorder="1" applyAlignment="1">
      <alignment horizontal="right" vertical="top" wrapText="1"/>
    </xf>
    <xf numFmtId="0" fontId="6" fillId="0" borderId="1" xfId="0" applyNumberFormat="1" applyFont="1" applyFill="1" applyBorder="1" applyAlignment="1" applyProtection="1">
      <alignment wrapText="1"/>
      <protection/>
    </xf>
    <xf numFmtId="0" fontId="6" fillId="0" borderId="1" xfId="0" applyFont="1" applyBorder="1" applyAlignment="1">
      <alignment horizontal="center" vertical="top" wrapText="1"/>
    </xf>
    <xf numFmtId="168" fontId="0" fillId="3" borderId="1" xfId="21" applyNumberFormat="1" applyFill="1" applyBorder="1" applyAlignment="1">
      <alignment horizontal="right" vertical="top" wrapText="1"/>
    </xf>
    <xf numFmtId="185" fontId="0" fillId="0" borderId="1" xfId="0" applyNumberFormat="1" applyBorder="1" applyAlignment="1">
      <alignment vertical="top" wrapText="1"/>
    </xf>
    <xf numFmtId="0" fontId="0" fillId="0" borderId="1" xfId="0" applyBorder="1" applyAlignment="1">
      <alignment horizontal="center" wrapText="1"/>
    </xf>
    <xf numFmtId="185" fontId="0" fillId="0" borderId="1" xfId="0" applyNumberFormat="1" applyBorder="1" applyAlignment="1">
      <alignment horizontal="right" wrapText="1"/>
    </xf>
    <xf numFmtId="180" fontId="0" fillId="4" borderId="1" xfId="15" applyNumberFormat="1" applyFill="1" applyBorder="1" applyAlignment="1">
      <alignment horizontal="right" vertical="top" wrapText="1"/>
    </xf>
    <xf numFmtId="0" fontId="0" fillId="0" borderId="0" xfId="0" applyNumberFormat="1" applyFont="1" applyFill="1" applyBorder="1" applyAlignment="1" applyProtection="1">
      <alignment wrapText="1"/>
      <protection/>
    </xf>
    <xf numFmtId="168" fontId="0" fillId="3" borderId="0" xfId="21" applyNumberFormat="1" applyFont="1" applyFill="1" applyBorder="1" applyAlignment="1">
      <alignment horizontal="right"/>
    </xf>
    <xf numFmtId="0" fontId="0" fillId="0" borderId="0" xfId="0" applyBorder="1" applyAlignment="1">
      <alignment horizontal="left" vertical="top" wrapText="1"/>
    </xf>
    <xf numFmtId="0" fontId="6" fillId="0" borderId="1" xfId="0" applyFont="1" applyBorder="1" applyAlignment="1">
      <alignment wrapText="1"/>
    </xf>
    <xf numFmtId="0" fontId="0" fillId="0" borderId="1" xfId="0" applyBorder="1" applyAlignment="1">
      <alignment/>
    </xf>
    <xf numFmtId="0" fontId="0" fillId="0" borderId="2" xfId="0" applyBorder="1" applyAlignment="1">
      <alignment horizontal="left" vertical="top" wrapText="1"/>
    </xf>
    <xf numFmtId="0" fontId="0" fillId="0" borderId="2" xfId="0" applyBorder="1" applyAlignment="1">
      <alignment horizontal="left" wrapText="1"/>
    </xf>
    <xf numFmtId="168" fontId="6" fillId="3" borderId="2" xfId="21" applyNumberFormat="1" applyFont="1" applyFill="1" applyBorder="1" applyAlignment="1">
      <alignment horizontal="right" vertical="top" wrapText="1"/>
    </xf>
    <xf numFmtId="168" fontId="0" fillId="3" borderId="2" xfId="21" applyNumberFormat="1" applyFill="1" applyBorder="1" applyAlignment="1">
      <alignment horizontal="right"/>
    </xf>
    <xf numFmtId="0" fontId="0" fillId="0" borderId="2" xfId="0" applyBorder="1" applyAlignment="1">
      <alignment/>
    </xf>
    <xf numFmtId="167" fontId="0" fillId="0" borderId="2" xfId="0" applyNumberFormat="1" applyBorder="1" applyAlignment="1">
      <alignment horizontal="right"/>
    </xf>
    <xf numFmtId="0" fontId="0" fillId="0" borderId="2" xfId="0" applyBorder="1" applyAlignment="1">
      <alignment horizontal="center" wrapText="1"/>
    </xf>
    <xf numFmtId="167" fontId="0" fillId="0" borderId="2" xfId="0" applyNumberFormat="1" applyBorder="1" applyAlignment="1">
      <alignment horizontal="left"/>
    </xf>
    <xf numFmtId="180" fontId="0" fillId="4" borderId="2" xfId="15" applyNumberFormat="1" applyFill="1" applyBorder="1" applyAlignment="1">
      <alignment horizontal="right"/>
    </xf>
    <xf numFmtId="0" fontId="3" fillId="0" borderId="3"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Fill="1" applyBorder="1" applyAlignment="1">
      <alignment horizontal="left" vertical="center" wrapText="1"/>
    </xf>
    <xf numFmtId="0" fontId="0" fillId="0" borderId="0" xfId="0" applyAlignment="1">
      <alignment horizontal="righ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8"/>
  <sheetViews>
    <sheetView tabSelected="1" zoomScale="75" zoomScaleNormal="75" workbookViewId="0" topLeftCell="A1">
      <selection activeCell="A1" sqref="A1"/>
    </sheetView>
  </sheetViews>
  <sheetFormatPr defaultColWidth="9.140625" defaultRowHeight="12.75"/>
  <cols>
    <col min="1" max="1" width="5.7109375" style="0" customWidth="1"/>
    <col min="2" max="2" width="28.57421875" style="0" customWidth="1"/>
    <col min="3" max="3" width="11.57421875" style="0" customWidth="1"/>
    <col min="4" max="4" width="2.57421875" style="0" customWidth="1"/>
    <col min="5" max="5" width="8.140625" style="84" customWidth="1"/>
    <col min="6" max="6" width="13.28125" style="0" hidden="1" customWidth="1"/>
    <col min="7" max="7" width="5.57421875" style="0" customWidth="1"/>
    <col min="8" max="8" width="2.421875" style="0" customWidth="1"/>
    <col min="9" max="9" width="11.57421875" style="0" hidden="1" customWidth="1"/>
    <col min="10" max="10" width="4.28125" style="85" customWidth="1"/>
    <col min="11" max="11" width="14.8515625" style="84" customWidth="1"/>
  </cols>
  <sheetData>
    <row r="1" spans="2:11" ht="12.75">
      <c r="B1" s="1" t="s">
        <v>0</v>
      </c>
      <c r="C1" s="2"/>
      <c r="D1" s="2"/>
      <c r="E1" s="3"/>
      <c r="F1" s="2"/>
      <c r="G1" s="2"/>
      <c r="H1" s="2"/>
      <c r="I1" s="2"/>
      <c r="J1" s="4"/>
      <c r="K1" s="3"/>
    </row>
    <row r="2" spans="2:11" ht="12.75">
      <c r="B2" s="1" t="s">
        <v>1</v>
      </c>
      <c r="C2" s="2"/>
      <c r="D2" s="2"/>
      <c r="E2" s="3"/>
      <c r="F2" s="2"/>
      <c r="G2" s="2"/>
      <c r="H2" s="2"/>
      <c r="I2" s="2"/>
      <c r="J2" s="4"/>
      <c r="K2" s="3"/>
    </row>
    <row r="3" spans="2:11" ht="12.75">
      <c r="B3" s="1"/>
      <c r="C3" s="2"/>
      <c r="D3" s="2"/>
      <c r="E3" s="3"/>
      <c r="F3" s="2"/>
      <c r="G3" s="2"/>
      <c r="H3" s="2"/>
      <c r="I3" s="2"/>
      <c r="J3" s="4"/>
      <c r="K3" s="3"/>
    </row>
    <row r="4" spans="2:11" ht="12.75">
      <c r="B4" s="2"/>
      <c r="C4" s="2"/>
      <c r="D4" s="2"/>
      <c r="E4" s="3"/>
      <c r="F4" s="2"/>
      <c r="G4" s="2"/>
      <c r="H4" s="2"/>
      <c r="I4" s="2"/>
      <c r="J4" s="4"/>
      <c r="K4" s="3"/>
    </row>
    <row r="5" spans="1:11" ht="12.75">
      <c r="A5" s="5"/>
      <c r="B5" s="6" t="s">
        <v>2</v>
      </c>
      <c r="C5" s="6"/>
      <c r="D5" s="7"/>
      <c r="E5" s="8"/>
      <c r="F5" s="9"/>
      <c r="G5" s="8"/>
      <c r="H5" s="6"/>
      <c r="I5" s="10"/>
      <c r="J5" s="11"/>
      <c r="K5" s="12"/>
    </row>
    <row r="6" spans="1:11" ht="12.75">
      <c r="A6" s="5"/>
      <c r="B6" s="13"/>
      <c r="C6" s="13"/>
      <c r="D6" s="14"/>
      <c r="E6" s="15"/>
      <c r="F6" s="16"/>
      <c r="G6" s="17"/>
      <c r="H6" s="18"/>
      <c r="I6" s="19"/>
      <c r="J6" s="20"/>
      <c r="K6" s="21"/>
    </row>
    <row r="7" spans="1:11" ht="12.75">
      <c r="A7" s="5"/>
      <c r="B7" s="22" t="s">
        <v>3</v>
      </c>
      <c r="C7" s="22"/>
      <c r="D7" s="23" t="s">
        <v>4</v>
      </c>
      <c r="E7" s="23"/>
      <c r="F7" s="24"/>
      <c r="G7" s="25" t="s">
        <v>5</v>
      </c>
      <c r="H7" s="25"/>
      <c r="I7" s="25"/>
      <c r="J7" s="25"/>
      <c r="K7" s="26" t="s">
        <v>6</v>
      </c>
    </row>
    <row r="8" spans="1:11" ht="12.75">
      <c r="A8" s="5"/>
      <c r="B8" s="27"/>
      <c r="C8" s="13" t="s">
        <v>7</v>
      </c>
      <c r="D8" s="28"/>
      <c r="E8" s="29">
        <v>0.098758</v>
      </c>
      <c r="F8">
        <v>0.09127121</v>
      </c>
      <c r="G8" s="30">
        <f>F8*100</f>
        <v>9.127121</v>
      </c>
      <c r="H8" s="31" t="s">
        <v>8</v>
      </c>
      <c r="I8">
        <v>0.10624492</v>
      </c>
      <c r="J8" s="32">
        <f>I8*100</f>
        <v>10.624492</v>
      </c>
      <c r="K8" s="33">
        <v>720000</v>
      </c>
    </row>
    <row r="9" spans="1:11" ht="12.75">
      <c r="A9" s="5"/>
      <c r="B9" s="34"/>
      <c r="C9" s="35" t="s">
        <v>9</v>
      </c>
      <c r="D9" s="28"/>
      <c r="E9" s="29">
        <v>0.36904</v>
      </c>
      <c r="F9">
        <v>0.35687748</v>
      </c>
      <c r="G9" s="30">
        <f>F9*100</f>
        <v>35.687748</v>
      </c>
      <c r="H9" s="31" t="s">
        <v>8</v>
      </c>
      <c r="I9">
        <v>0.38120309</v>
      </c>
      <c r="J9" s="32">
        <f>I9*100</f>
        <v>38.120309</v>
      </c>
      <c r="K9" s="33">
        <v>2691000</v>
      </c>
    </row>
    <row r="10" spans="1:11" ht="12.75">
      <c r="A10" s="5"/>
      <c r="B10" s="34"/>
      <c r="C10" s="35" t="s">
        <v>10</v>
      </c>
      <c r="D10" s="28"/>
      <c r="E10" s="29">
        <v>0.474645</v>
      </c>
      <c r="F10">
        <v>0.46178229</v>
      </c>
      <c r="G10" s="30">
        <f>F10*100</f>
        <v>46.178229</v>
      </c>
      <c r="H10" s="31" t="s">
        <v>8</v>
      </c>
      <c r="I10">
        <v>0.4875086</v>
      </c>
      <c r="J10" s="32">
        <f>I10*100</f>
        <v>48.75086</v>
      </c>
      <c r="K10" s="33">
        <v>3462000</v>
      </c>
    </row>
    <row r="11" spans="1:11" ht="12.75">
      <c r="A11" s="5"/>
      <c r="B11" s="34"/>
      <c r="C11" s="35" t="s">
        <v>11</v>
      </c>
      <c r="D11" s="28"/>
      <c r="E11" s="29">
        <v>0.057556</v>
      </c>
      <c r="F11">
        <v>0.05174227</v>
      </c>
      <c r="G11" s="30">
        <f>F11*100</f>
        <v>5.174227</v>
      </c>
      <c r="H11" s="31" t="s">
        <v>8</v>
      </c>
      <c r="I11">
        <v>0.06337014</v>
      </c>
      <c r="J11" s="32">
        <f>I11*100</f>
        <v>6.337014000000001</v>
      </c>
      <c r="K11" s="33">
        <v>420000</v>
      </c>
    </row>
    <row r="12" spans="1:11" ht="12.75">
      <c r="A12" s="5"/>
      <c r="B12" s="35"/>
      <c r="C12" s="35"/>
      <c r="D12" s="36"/>
      <c r="E12" s="36"/>
      <c r="F12" s="37"/>
      <c r="G12" s="14"/>
      <c r="H12" s="38"/>
      <c r="I12" s="39"/>
      <c r="J12" s="13"/>
      <c r="K12" s="40"/>
    </row>
    <row r="13" spans="1:11" ht="12.75">
      <c r="A13" s="5"/>
      <c r="B13" s="41" t="s">
        <v>12</v>
      </c>
      <c r="C13" s="41"/>
      <c r="D13" s="42"/>
      <c r="E13" s="42"/>
      <c r="F13" s="43"/>
      <c r="G13" s="44"/>
      <c r="H13" s="45"/>
      <c r="I13" s="46"/>
      <c r="J13" s="47"/>
      <c r="K13" s="26"/>
    </row>
    <row r="14" spans="1:11" ht="12.75">
      <c r="A14" s="5"/>
      <c r="B14" s="48" t="s">
        <v>13</v>
      </c>
      <c r="C14" s="13" t="s">
        <v>7</v>
      </c>
      <c r="D14" s="28"/>
      <c r="E14" s="49">
        <v>0.105483</v>
      </c>
      <c r="F14">
        <v>0.09441494</v>
      </c>
      <c r="G14" s="30">
        <f aca="true" t="shared" si="0" ref="G14:G21">F14*100</f>
        <v>9.441494</v>
      </c>
      <c r="H14" s="31" t="s">
        <v>8</v>
      </c>
      <c r="I14">
        <v>0.1165502</v>
      </c>
      <c r="J14" s="32">
        <f aca="true" t="shared" si="1" ref="J14:J21">I14*100</f>
        <v>11.65502</v>
      </c>
      <c r="K14" s="33">
        <v>375000</v>
      </c>
    </row>
    <row r="15" spans="1:11" ht="12.75">
      <c r="A15" s="5"/>
      <c r="B15" s="13"/>
      <c r="C15" s="35" t="s">
        <v>9</v>
      </c>
      <c r="D15" s="28"/>
      <c r="E15" s="49">
        <v>0.37531</v>
      </c>
      <c r="F15">
        <v>0.35787259</v>
      </c>
      <c r="G15" s="30">
        <f t="shared" si="0"/>
        <v>35.787259</v>
      </c>
      <c r="H15" s="31" t="s">
        <v>8</v>
      </c>
      <c r="I15">
        <v>0.39274691</v>
      </c>
      <c r="J15" s="32">
        <f t="shared" si="1"/>
        <v>39.274691</v>
      </c>
      <c r="K15" s="33">
        <v>1335000</v>
      </c>
    </row>
    <row r="16" spans="1:11" ht="12.75">
      <c r="A16" s="5"/>
      <c r="B16" s="13"/>
      <c r="C16" s="35" t="s">
        <v>10</v>
      </c>
      <c r="D16" s="28"/>
      <c r="E16" s="49">
        <v>0.458865</v>
      </c>
      <c r="F16">
        <v>0.44035889</v>
      </c>
      <c r="G16" s="30">
        <f t="shared" si="0"/>
        <v>44.035889</v>
      </c>
      <c r="H16" s="31" t="s">
        <v>8</v>
      </c>
      <c r="I16">
        <v>0.47737105</v>
      </c>
      <c r="J16" s="32">
        <f t="shared" si="1"/>
        <v>47.737105</v>
      </c>
      <c r="K16" s="33">
        <v>1632000</v>
      </c>
    </row>
    <row r="17" spans="1:11" ht="12.75">
      <c r="A17" s="5"/>
      <c r="B17" s="13"/>
      <c r="C17" s="35" t="s">
        <v>11</v>
      </c>
      <c r="D17" s="28"/>
      <c r="E17" s="49">
        <v>0.060343</v>
      </c>
      <c r="F17">
        <v>0.05156847</v>
      </c>
      <c r="G17" s="30">
        <f t="shared" si="0"/>
        <v>5.156847</v>
      </c>
      <c r="H17" s="31" t="s">
        <v>8</v>
      </c>
      <c r="I17">
        <v>0.06911695</v>
      </c>
      <c r="J17" s="32">
        <f t="shared" si="1"/>
        <v>6.911695</v>
      </c>
      <c r="K17" s="33">
        <v>215000</v>
      </c>
    </row>
    <row r="18" spans="1:11" ht="12.75">
      <c r="A18" s="5"/>
      <c r="B18" s="48" t="s">
        <v>14</v>
      </c>
      <c r="C18" s="13" t="s">
        <v>7</v>
      </c>
      <c r="D18" s="28"/>
      <c r="E18" s="49">
        <v>0.09236</v>
      </c>
      <c r="F18">
        <v>0.0822371</v>
      </c>
      <c r="G18" s="30">
        <f t="shared" si="0"/>
        <v>8.223709999999999</v>
      </c>
      <c r="H18" s="31" t="s">
        <v>8</v>
      </c>
      <c r="I18">
        <v>0.1024834</v>
      </c>
      <c r="J18" s="32">
        <f t="shared" si="1"/>
        <v>10.24834</v>
      </c>
      <c r="K18" s="33">
        <v>345000</v>
      </c>
    </row>
    <row r="19" spans="1:11" ht="12.75">
      <c r="A19" s="5"/>
      <c r="B19" s="27"/>
      <c r="C19" s="35" t="s">
        <v>9</v>
      </c>
      <c r="D19" s="28"/>
      <c r="E19" s="49">
        <v>0.363075</v>
      </c>
      <c r="F19">
        <v>0.34609439</v>
      </c>
      <c r="G19" s="30">
        <f t="shared" si="0"/>
        <v>34.609438999999995</v>
      </c>
      <c r="H19" s="31" t="s">
        <v>8</v>
      </c>
      <c r="I19">
        <v>0.3800564</v>
      </c>
      <c r="J19" s="32">
        <f t="shared" si="1"/>
        <v>38.00564</v>
      </c>
      <c r="K19" s="33">
        <v>1357000</v>
      </c>
    </row>
    <row r="20" spans="1:11" ht="12.75">
      <c r="A20" s="5"/>
      <c r="B20" s="34"/>
      <c r="C20" s="35" t="s">
        <v>10</v>
      </c>
      <c r="D20" s="28"/>
      <c r="E20" s="49">
        <v>0.489659</v>
      </c>
      <c r="F20">
        <v>0.47176733</v>
      </c>
      <c r="G20" s="30">
        <f t="shared" si="0"/>
        <v>47.176733</v>
      </c>
      <c r="H20" s="31" t="s">
        <v>8</v>
      </c>
      <c r="I20">
        <v>0.50755125</v>
      </c>
      <c r="J20" s="32">
        <f t="shared" si="1"/>
        <v>50.755125</v>
      </c>
      <c r="K20" s="33">
        <v>1830000</v>
      </c>
    </row>
    <row r="21" spans="1:11" ht="12.75">
      <c r="A21" s="5"/>
      <c r="B21" s="34"/>
      <c r="C21" s="35" t="s">
        <v>11</v>
      </c>
      <c r="D21" s="36"/>
      <c r="E21" s="49">
        <v>0.054905</v>
      </c>
      <c r="F21">
        <v>0.04722603</v>
      </c>
      <c r="G21" s="30">
        <f t="shared" si="0"/>
        <v>4.722603</v>
      </c>
      <c r="H21" s="31" t="s">
        <v>8</v>
      </c>
      <c r="I21">
        <v>0.06258411</v>
      </c>
      <c r="J21" s="32">
        <f t="shared" si="1"/>
        <v>6.258411</v>
      </c>
      <c r="K21" s="33">
        <v>205000</v>
      </c>
    </row>
    <row r="22" spans="1:11" ht="12.75">
      <c r="A22" s="5"/>
      <c r="B22" s="34"/>
      <c r="C22" s="35"/>
      <c r="D22" s="36"/>
      <c r="E22" s="36"/>
      <c r="F22" s="5"/>
      <c r="G22" s="30"/>
      <c r="H22" s="31"/>
      <c r="I22" s="5"/>
      <c r="J22" s="32"/>
      <c r="K22" s="50"/>
    </row>
    <row r="23" spans="1:11" ht="12.75">
      <c r="A23" s="5"/>
      <c r="B23" s="41" t="s">
        <v>15</v>
      </c>
      <c r="C23" s="41"/>
      <c r="D23" s="42"/>
      <c r="E23" s="42"/>
      <c r="F23" s="43"/>
      <c r="G23" s="51"/>
      <c r="H23" s="45"/>
      <c r="I23" s="46"/>
      <c r="J23" s="52"/>
      <c r="K23" s="26"/>
    </row>
    <row r="24" spans="1:11" ht="12.75">
      <c r="A24" s="5"/>
      <c r="B24" s="53" t="s">
        <v>16</v>
      </c>
      <c r="C24" s="13" t="s">
        <v>7</v>
      </c>
      <c r="D24" s="28"/>
      <c r="E24" s="49">
        <v>0.115801</v>
      </c>
      <c r="F24">
        <v>0.08952647</v>
      </c>
      <c r="G24" s="30">
        <f aca="true" t="shared" si="2" ref="G24:G51">F24*100</f>
        <v>8.952646999999999</v>
      </c>
      <c r="H24" s="31" t="s">
        <v>8</v>
      </c>
      <c r="I24">
        <v>0.14207543</v>
      </c>
      <c r="J24" s="32">
        <f aca="true" t="shared" si="3" ref="J24:J51">I24*100</f>
        <v>14.207543000000001</v>
      </c>
      <c r="K24" s="33">
        <v>111000</v>
      </c>
    </row>
    <row r="25" spans="1:11" ht="12.75">
      <c r="A25" s="5"/>
      <c r="B25" s="53"/>
      <c r="C25" s="35" t="s">
        <v>9</v>
      </c>
      <c r="D25" s="28"/>
      <c r="E25" s="49">
        <v>0.281678</v>
      </c>
      <c r="F25">
        <v>0.24128909</v>
      </c>
      <c r="G25" s="30">
        <f t="shared" si="2"/>
        <v>24.128909</v>
      </c>
      <c r="H25" s="31" t="s">
        <v>8</v>
      </c>
      <c r="I25">
        <v>0.32206657</v>
      </c>
      <c r="J25" s="32">
        <f t="shared" si="3"/>
        <v>32.206657</v>
      </c>
      <c r="K25" s="33">
        <v>270000</v>
      </c>
    </row>
    <row r="26" spans="1:11" ht="12.75">
      <c r="A26" s="5"/>
      <c r="B26" s="53"/>
      <c r="C26" s="35" t="s">
        <v>10</v>
      </c>
      <c r="D26" s="28"/>
      <c r="E26" s="49">
        <v>0.574887</v>
      </c>
      <c r="F26">
        <v>0.53003223</v>
      </c>
      <c r="G26" s="30">
        <f t="shared" si="2"/>
        <v>53.003223</v>
      </c>
      <c r="H26" s="31" t="s">
        <v>8</v>
      </c>
      <c r="I26">
        <v>0.61974237</v>
      </c>
      <c r="J26" s="32">
        <f t="shared" si="3"/>
        <v>61.974237</v>
      </c>
      <c r="K26" s="33">
        <v>551000</v>
      </c>
    </row>
    <row r="27" spans="1:11" ht="12.75">
      <c r="A27" s="5"/>
      <c r="B27" s="53"/>
      <c r="C27" s="35" t="s">
        <v>11</v>
      </c>
      <c r="D27" s="28" t="s">
        <v>17</v>
      </c>
      <c r="E27" s="49">
        <v>0.027634</v>
      </c>
      <c r="F27">
        <v>0.01305202</v>
      </c>
      <c r="G27" s="30">
        <f t="shared" si="2"/>
        <v>1.305202</v>
      </c>
      <c r="H27" s="31" t="s">
        <v>8</v>
      </c>
      <c r="I27">
        <v>0.04221582</v>
      </c>
      <c r="J27" s="32">
        <f t="shared" si="3"/>
        <v>4.221582</v>
      </c>
      <c r="K27" s="33">
        <v>26000</v>
      </c>
    </row>
    <row r="28" spans="1:11" ht="12.75">
      <c r="A28" s="5"/>
      <c r="B28" s="53" t="s">
        <v>18</v>
      </c>
      <c r="C28" s="13" t="s">
        <v>7</v>
      </c>
      <c r="D28" s="28"/>
      <c r="E28" s="49">
        <v>0.136994</v>
      </c>
      <c r="F28">
        <v>0.10537449</v>
      </c>
      <c r="G28" s="30">
        <f t="shared" si="2"/>
        <v>10.537449</v>
      </c>
      <c r="H28" s="31" t="s">
        <v>8</v>
      </c>
      <c r="I28">
        <v>0.16861432</v>
      </c>
      <c r="J28" s="32">
        <f t="shared" si="3"/>
        <v>16.861432</v>
      </c>
      <c r="K28" s="33">
        <v>97000</v>
      </c>
    </row>
    <row r="29" spans="1:11" ht="12.75">
      <c r="A29" s="5"/>
      <c r="B29" s="53"/>
      <c r="C29" s="35" t="s">
        <v>9</v>
      </c>
      <c r="D29" s="28"/>
      <c r="E29" s="49">
        <v>0.308326</v>
      </c>
      <c r="F29">
        <v>0.26714443</v>
      </c>
      <c r="G29" s="30">
        <f t="shared" si="2"/>
        <v>26.714443</v>
      </c>
      <c r="H29" s="31" t="s">
        <v>8</v>
      </c>
      <c r="I29">
        <v>0.34950746</v>
      </c>
      <c r="J29" s="32">
        <f t="shared" si="3"/>
        <v>34.950746</v>
      </c>
      <c r="K29" s="33">
        <v>219000</v>
      </c>
    </row>
    <row r="30" spans="1:11" ht="12.75">
      <c r="A30" s="5"/>
      <c r="B30" s="53"/>
      <c r="C30" s="35" t="s">
        <v>10</v>
      </c>
      <c r="D30" s="28"/>
      <c r="E30" s="49">
        <v>0.537269</v>
      </c>
      <c r="F30">
        <v>0.49171499</v>
      </c>
      <c r="G30" s="30">
        <f t="shared" si="2"/>
        <v>49.171499000000004</v>
      </c>
      <c r="H30" s="31" t="s">
        <v>8</v>
      </c>
      <c r="I30">
        <v>0.58282271</v>
      </c>
      <c r="J30" s="32">
        <f t="shared" si="3"/>
        <v>58.282270999999994</v>
      </c>
      <c r="K30" s="33">
        <v>381000</v>
      </c>
    </row>
    <row r="31" spans="1:11" ht="12.75">
      <c r="A31" s="5"/>
      <c r="B31" s="53"/>
      <c r="C31" s="35" t="s">
        <v>11</v>
      </c>
      <c r="D31" s="28" t="s">
        <v>17</v>
      </c>
      <c r="E31" s="49">
        <v>0.017411</v>
      </c>
      <c r="F31">
        <v>0.00801818</v>
      </c>
      <c r="G31" s="30">
        <f t="shared" si="2"/>
        <v>0.8018179999999999</v>
      </c>
      <c r="H31" s="31" t="s">
        <v>8</v>
      </c>
      <c r="I31">
        <v>0.02680342</v>
      </c>
      <c r="J31" s="32">
        <f t="shared" si="3"/>
        <v>2.680342</v>
      </c>
      <c r="K31" s="33">
        <v>12000</v>
      </c>
    </row>
    <row r="32" spans="1:11" ht="12.75">
      <c r="A32" s="5"/>
      <c r="B32" s="53" t="s">
        <v>19</v>
      </c>
      <c r="C32" s="13" t="s">
        <v>7</v>
      </c>
      <c r="D32" s="28"/>
      <c r="E32" s="49">
        <v>0.087534</v>
      </c>
      <c r="F32">
        <v>0.07250105</v>
      </c>
      <c r="G32" s="30">
        <f t="shared" si="2"/>
        <v>7.250105</v>
      </c>
      <c r="H32" s="31" t="s">
        <v>8</v>
      </c>
      <c r="I32">
        <v>0.10256733</v>
      </c>
      <c r="J32" s="32">
        <f t="shared" si="3"/>
        <v>10.256733</v>
      </c>
      <c r="K32" s="33">
        <v>142000</v>
      </c>
    </row>
    <row r="33" spans="1:11" ht="12.75">
      <c r="A33" s="5"/>
      <c r="B33" s="53"/>
      <c r="C33" s="35" t="s">
        <v>9</v>
      </c>
      <c r="D33" s="28"/>
      <c r="E33" s="49">
        <v>0.351691</v>
      </c>
      <c r="F33">
        <v>0.32614646</v>
      </c>
      <c r="G33" s="30">
        <f t="shared" si="2"/>
        <v>32.614646</v>
      </c>
      <c r="H33" s="31" t="s">
        <v>8</v>
      </c>
      <c r="I33">
        <v>0.3772354</v>
      </c>
      <c r="J33" s="32">
        <f t="shared" si="3"/>
        <v>37.72354</v>
      </c>
      <c r="K33" s="33">
        <v>571000</v>
      </c>
    </row>
    <row r="34" spans="1:11" ht="12.75">
      <c r="A34" s="5"/>
      <c r="B34" s="53"/>
      <c r="C34" s="35" t="s">
        <v>10</v>
      </c>
      <c r="D34" s="28"/>
      <c r="E34" s="49">
        <v>0.528375</v>
      </c>
      <c r="F34">
        <v>0.50155605</v>
      </c>
      <c r="G34" s="30">
        <f t="shared" si="2"/>
        <v>50.155605</v>
      </c>
      <c r="H34" s="31" t="s">
        <v>8</v>
      </c>
      <c r="I34">
        <v>0.55519311</v>
      </c>
      <c r="J34" s="32">
        <f t="shared" si="3"/>
        <v>55.519311</v>
      </c>
      <c r="K34" s="33">
        <v>857000</v>
      </c>
    </row>
    <row r="35" spans="1:12" ht="12.75">
      <c r="A35" s="5"/>
      <c r="B35" s="53"/>
      <c r="C35" s="35" t="s">
        <v>11</v>
      </c>
      <c r="D35" s="28"/>
      <c r="E35" s="49">
        <v>0.0324</v>
      </c>
      <c r="F35">
        <v>0.02193297</v>
      </c>
      <c r="G35" s="30">
        <f t="shared" si="2"/>
        <v>2.193297</v>
      </c>
      <c r="H35" s="31" t="s">
        <v>8</v>
      </c>
      <c r="I35">
        <v>0.04286764</v>
      </c>
      <c r="J35" s="32">
        <f t="shared" si="3"/>
        <v>4.286764</v>
      </c>
      <c r="K35" s="54">
        <v>53000</v>
      </c>
      <c r="L35" s="55"/>
    </row>
    <row r="36" spans="1:11" ht="12.75">
      <c r="A36" s="5"/>
      <c r="B36" s="53" t="s">
        <v>20</v>
      </c>
      <c r="C36" s="13" t="s">
        <v>7</v>
      </c>
      <c r="D36" s="28"/>
      <c r="E36" s="49">
        <v>0.088853</v>
      </c>
      <c r="F36">
        <v>0.07437377</v>
      </c>
      <c r="G36" s="30">
        <f t="shared" si="2"/>
        <v>7.437377000000001</v>
      </c>
      <c r="H36" s="31" t="s">
        <v>8</v>
      </c>
      <c r="I36">
        <v>0.10333315</v>
      </c>
      <c r="J36" s="32">
        <f t="shared" si="3"/>
        <v>10.333315</v>
      </c>
      <c r="K36" s="33">
        <v>135000</v>
      </c>
    </row>
    <row r="37" spans="1:11" ht="12.75">
      <c r="A37" s="5"/>
      <c r="B37" s="53"/>
      <c r="C37" s="35" t="s">
        <v>9</v>
      </c>
      <c r="D37" s="28"/>
      <c r="E37" s="49">
        <v>0.415776</v>
      </c>
      <c r="F37">
        <v>0.39019239</v>
      </c>
      <c r="G37" s="30">
        <f t="shared" si="2"/>
        <v>39.019239</v>
      </c>
      <c r="H37" s="31" t="s">
        <v>8</v>
      </c>
      <c r="I37">
        <v>0.44136023</v>
      </c>
      <c r="J37" s="32">
        <f t="shared" si="3"/>
        <v>44.136023</v>
      </c>
      <c r="K37" s="33">
        <v>632000</v>
      </c>
    </row>
    <row r="38" spans="1:11" ht="12.75">
      <c r="A38" s="5"/>
      <c r="B38" s="53"/>
      <c r="C38" s="35" t="s">
        <v>10</v>
      </c>
      <c r="D38" s="28"/>
      <c r="E38" s="49">
        <v>0.451659</v>
      </c>
      <c r="F38">
        <v>0.42548362</v>
      </c>
      <c r="G38" s="30">
        <f t="shared" si="2"/>
        <v>42.548362</v>
      </c>
      <c r="H38" s="31" t="s">
        <v>8</v>
      </c>
      <c r="I38">
        <v>0.47783365</v>
      </c>
      <c r="J38" s="32">
        <f t="shared" si="3"/>
        <v>47.783365</v>
      </c>
      <c r="K38" s="33">
        <v>686000</v>
      </c>
    </row>
    <row r="39" spans="1:11" ht="12.75">
      <c r="A39" s="5"/>
      <c r="B39" s="53"/>
      <c r="C39" s="35" t="s">
        <v>11</v>
      </c>
      <c r="D39" s="28"/>
      <c r="E39" s="49">
        <v>0.043712</v>
      </c>
      <c r="F39">
        <v>0.03223695</v>
      </c>
      <c r="G39" s="30">
        <f t="shared" si="2"/>
        <v>3.223695</v>
      </c>
      <c r="H39" s="31" t="s">
        <v>8</v>
      </c>
      <c r="I39">
        <v>0.05518624</v>
      </c>
      <c r="J39" s="32">
        <f t="shared" si="3"/>
        <v>5.518624</v>
      </c>
      <c r="K39" s="33">
        <v>66000</v>
      </c>
    </row>
    <row r="40" spans="1:11" ht="12.75">
      <c r="A40" s="5"/>
      <c r="B40" s="53" t="s">
        <v>21</v>
      </c>
      <c r="C40" s="13" t="s">
        <v>7</v>
      </c>
      <c r="D40" s="28"/>
      <c r="E40" s="49">
        <v>0.087049</v>
      </c>
      <c r="F40">
        <v>0.07033366</v>
      </c>
      <c r="G40" s="30">
        <f t="shared" si="2"/>
        <v>7.033366000000001</v>
      </c>
      <c r="H40" s="31" t="s">
        <v>8</v>
      </c>
      <c r="I40">
        <v>0.10376448</v>
      </c>
      <c r="J40" s="32">
        <f t="shared" si="3"/>
        <v>10.376448</v>
      </c>
      <c r="K40" s="33">
        <v>92000</v>
      </c>
    </row>
    <row r="41" spans="1:11" ht="12.75">
      <c r="A41" s="5"/>
      <c r="B41" s="53"/>
      <c r="C41" s="35" t="s">
        <v>9</v>
      </c>
      <c r="D41" s="28"/>
      <c r="E41" s="49">
        <v>0.449862</v>
      </c>
      <c r="F41">
        <v>0.42034457</v>
      </c>
      <c r="G41" s="30">
        <f t="shared" si="2"/>
        <v>42.034456999999996</v>
      </c>
      <c r="H41" s="31" t="s">
        <v>8</v>
      </c>
      <c r="I41">
        <v>0.47937881</v>
      </c>
      <c r="J41" s="32">
        <f t="shared" si="3"/>
        <v>47.937881</v>
      </c>
      <c r="K41" s="33">
        <v>477000</v>
      </c>
    </row>
    <row r="42" spans="1:11" ht="12.75">
      <c r="A42" s="5"/>
      <c r="B42" s="53"/>
      <c r="C42" s="35" t="s">
        <v>10</v>
      </c>
      <c r="D42" s="28"/>
      <c r="E42" s="49">
        <v>0.405701</v>
      </c>
      <c r="F42">
        <v>0.3765023</v>
      </c>
      <c r="G42" s="30">
        <f t="shared" si="2"/>
        <v>37.65023</v>
      </c>
      <c r="H42" s="31" t="s">
        <v>8</v>
      </c>
      <c r="I42">
        <v>0.43489981</v>
      </c>
      <c r="J42" s="32">
        <f t="shared" si="3"/>
        <v>43.489981</v>
      </c>
      <c r="K42" s="33">
        <v>430000</v>
      </c>
    </row>
    <row r="43" spans="1:11" ht="12.75">
      <c r="A43" s="5"/>
      <c r="B43" s="53"/>
      <c r="C43" s="35" t="s">
        <v>11</v>
      </c>
      <c r="D43" s="28"/>
      <c r="E43" s="49">
        <v>0.057388</v>
      </c>
      <c r="F43">
        <v>0.0438116</v>
      </c>
      <c r="G43" s="30">
        <f t="shared" si="2"/>
        <v>4.3811599999999995</v>
      </c>
      <c r="H43" s="31" t="s">
        <v>8</v>
      </c>
      <c r="I43">
        <v>0.07096478</v>
      </c>
      <c r="J43" s="32">
        <f t="shared" si="3"/>
        <v>7.096478</v>
      </c>
      <c r="K43" s="33">
        <v>61000</v>
      </c>
    </row>
    <row r="44" spans="1:11" ht="12.75">
      <c r="A44" s="5"/>
      <c r="B44" s="53" t="s">
        <v>22</v>
      </c>
      <c r="C44" s="13" t="s">
        <v>7</v>
      </c>
      <c r="D44" s="28"/>
      <c r="E44" s="49">
        <v>0.08638</v>
      </c>
      <c r="F44">
        <v>0.05972718</v>
      </c>
      <c r="G44" s="30">
        <f t="shared" si="2"/>
        <v>5.9727179999999995</v>
      </c>
      <c r="H44" s="31" t="s">
        <v>8</v>
      </c>
      <c r="I44">
        <v>0.11303313</v>
      </c>
      <c r="J44" s="32">
        <f t="shared" si="3"/>
        <v>11.303313</v>
      </c>
      <c r="K44" s="33">
        <v>36000</v>
      </c>
    </row>
    <row r="45" spans="1:11" ht="12.75">
      <c r="A45" s="5"/>
      <c r="B45" s="53"/>
      <c r="C45" s="35" t="s">
        <v>9</v>
      </c>
      <c r="D45" s="28"/>
      <c r="E45" s="49">
        <v>0.397376</v>
      </c>
      <c r="F45">
        <v>0.35056691</v>
      </c>
      <c r="G45" s="30">
        <f t="shared" si="2"/>
        <v>35.056691</v>
      </c>
      <c r="H45" s="31" t="s">
        <v>8</v>
      </c>
      <c r="I45">
        <v>0.44418485</v>
      </c>
      <c r="J45" s="32">
        <f t="shared" si="3"/>
        <v>44.418485000000004</v>
      </c>
      <c r="K45" s="33">
        <v>165000</v>
      </c>
    </row>
    <row r="46" spans="1:11" ht="12.75">
      <c r="A46" s="5"/>
      <c r="B46" s="53"/>
      <c r="C46" s="35" t="s">
        <v>10</v>
      </c>
      <c r="D46" s="28"/>
      <c r="E46" s="49">
        <v>0.422084</v>
      </c>
      <c r="F46">
        <v>0.37455506</v>
      </c>
      <c r="G46" s="30">
        <f t="shared" si="2"/>
        <v>37.455506</v>
      </c>
      <c r="H46" s="31" t="s">
        <v>8</v>
      </c>
      <c r="I46">
        <v>0.46961279</v>
      </c>
      <c r="J46" s="32">
        <f t="shared" si="3"/>
        <v>46.961279</v>
      </c>
      <c r="K46" s="33">
        <v>175000</v>
      </c>
    </row>
    <row r="47" spans="1:11" ht="12.75">
      <c r="A47" s="5"/>
      <c r="B47" s="53"/>
      <c r="C47" s="35" t="s">
        <v>11</v>
      </c>
      <c r="D47" s="28"/>
      <c r="E47" s="49">
        <v>0.09416</v>
      </c>
      <c r="F47">
        <v>0.06294261</v>
      </c>
      <c r="G47" s="30">
        <f t="shared" si="2"/>
        <v>6.294261</v>
      </c>
      <c r="H47" s="31" t="s">
        <v>8</v>
      </c>
      <c r="I47">
        <v>0.12537747</v>
      </c>
      <c r="J47" s="32">
        <f t="shared" si="3"/>
        <v>12.537747</v>
      </c>
      <c r="K47" s="33">
        <v>39000</v>
      </c>
    </row>
    <row r="48" spans="1:11" ht="12.75">
      <c r="A48" s="5"/>
      <c r="B48" s="53" t="s">
        <v>23</v>
      </c>
      <c r="C48" s="13" t="s">
        <v>7</v>
      </c>
      <c r="D48" s="28"/>
      <c r="E48" s="49">
        <v>0.106036</v>
      </c>
      <c r="F48">
        <v>0.08818835</v>
      </c>
      <c r="G48" s="30">
        <f t="shared" si="2"/>
        <v>8.818835</v>
      </c>
      <c r="H48" s="31" t="s">
        <v>8</v>
      </c>
      <c r="I48">
        <v>0.12388394</v>
      </c>
      <c r="J48" s="32">
        <f t="shared" si="3"/>
        <v>12.388394</v>
      </c>
      <c r="K48" s="33">
        <v>107000</v>
      </c>
    </row>
    <row r="49" spans="1:11" ht="12.75">
      <c r="A49" s="5"/>
      <c r="B49" s="53"/>
      <c r="C49" s="35" t="s">
        <v>9</v>
      </c>
      <c r="D49" s="28"/>
      <c r="E49" s="49">
        <v>0.35566</v>
      </c>
      <c r="F49">
        <v>0.32804106</v>
      </c>
      <c r="G49" s="30">
        <f t="shared" si="2"/>
        <v>32.804106</v>
      </c>
      <c r="H49" s="31" t="s">
        <v>8</v>
      </c>
      <c r="I49">
        <v>0.38327895</v>
      </c>
      <c r="J49" s="32">
        <f t="shared" si="3"/>
        <v>38.327895</v>
      </c>
      <c r="K49" s="33">
        <v>359000</v>
      </c>
    </row>
    <row r="50" spans="1:11" ht="12.75">
      <c r="A50" s="5"/>
      <c r="B50" s="53"/>
      <c r="C50" s="35" t="s">
        <v>10</v>
      </c>
      <c r="D50" s="28"/>
      <c r="E50" s="49">
        <v>0.377588</v>
      </c>
      <c r="F50">
        <v>0.34941574</v>
      </c>
      <c r="G50" s="30">
        <f t="shared" si="2"/>
        <v>34.941573999999996</v>
      </c>
      <c r="H50" s="31" t="s">
        <v>8</v>
      </c>
      <c r="I50">
        <v>0.4057601</v>
      </c>
      <c r="J50" s="32">
        <f t="shared" si="3"/>
        <v>40.576010000000004</v>
      </c>
      <c r="K50" s="33">
        <v>381000</v>
      </c>
    </row>
    <row r="51" spans="1:11" ht="12.75">
      <c r="A51" s="5"/>
      <c r="B51" s="53"/>
      <c r="C51" s="35" t="s">
        <v>11</v>
      </c>
      <c r="D51" s="28"/>
      <c r="E51" s="49">
        <v>0.160716</v>
      </c>
      <c r="F51">
        <v>0.13820882</v>
      </c>
      <c r="G51" s="30">
        <f t="shared" si="2"/>
        <v>13.820882000000001</v>
      </c>
      <c r="H51" s="31" t="s">
        <v>8</v>
      </c>
      <c r="I51">
        <v>0.18322303</v>
      </c>
      <c r="J51" s="32">
        <f t="shared" si="3"/>
        <v>18.322303</v>
      </c>
      <c r="K51" s="33">
        <v>162000</v>
      </c>
    </row>
    <row r="52" spans="1:11" ht="12.75">
      <c r="A52" s="5"/>
      <c r="B52" s="56"/>
      <c r="C52" s="5"/>
      <c r="D52" s="28"/>
      <c r="E52" s="29"/>
      <c r="F52" s="57"/>
      <c r="G52" s="30"/>
      <c r="H52" s="31"/>
      <c r="I52" s="58"/>
      <c r="J52" s="32"/>
      <c r="K52" s="59"/>
    </row>
    <row r="53" spans="1:11" ht="12.75">
      <c r="A53" s="5"/>
      <c r="B53" s="60" t="s">
        <v>24</v>
      </c>
      <c r="C53" s="61"/>
      <c r="D53" s="42"/>
      <c r="E53" s="62"/>
      <c r="F53" s="63"/>
      <c r="G53" s="51"/>
      <c r="H53" s="64"/>
      <c r="I53" s="65"/>
      <c r="J53" s="52"/>
      <c r="K53" s="66"/>
    </row>
    <row r="54" spans="1:11" ht="12.75">
      <c r="A54" s="5"/>
      <c r="B54" s="67" t="s">
        <v>25</v>
      </c>
      <c r="C54" s="13" t="s">
        <v>7</v>
      </c>
      <c r="D54" s="28"/>
      <c r="E54" s="36">
        <v>0.130433</v>
      </c>
      <c r="F54">
        <v>0.11738273</v>
      </c>
      <c r="G54" s="30">
        <f aca="true" t="shared" si="4" ref="G54:G69">F54*100</f>
        <v>11.738273000000001</v>
      </c>
      <c r="H54" s="31" t="s">
        <v>8</v>
      </c>
      <c r="I54">
        <v>0.14348227</v>
      </c>
      <c r="J54" s="32">
        <f aca="true" t="shared" si="5" ref="J54:J69">I54*100</f>
        <v>14.348227</v>
      </c>
      <c r="K54" s="33">
        <v>392000</v>
      </c>
    </row>
    <row r="55" spans="1:11" ht="12.75">
      <c r="A55" s="5"/>
      <c r="B55" s="53"/>
      <c r="C55" s="35" t="s">
        <v>9</v>
      </c>
      <c r="D55" s="28"/>
      <c r="E55" s="36">
        <v>0.302895</v>
      </c>
      <c r="F55">
        <v>0.28490151</v>
      </c>
      <c r="G55" s="30">
        <f t="shared" si="4"/>
        <v>28.490151</v>
      </c>
      <c r="H55" s="31" t="s">
        <v>8</v>
      </c>
      <c r="I55">
        <v>0.32088942</v>
      </c>
      <c r="J55" s="32">
        <f t="shared" si="5"/>
        <v>32.088941999999996</v>
      </c>
      <c r="K55" s="33">
        <v>910000</v>
      </c>
    </row>
    <row r="56" spans="1:11" ht="12.75">
      <c r="A56" s="5"/>
      <c r="B56" s="53"/>
      <c r="C56" s="35" t="s">
        <v>10</v>
      </c>
      <c r="D56" s="28"/>
      <c r="E56" s="36">
        <v>0.513494</v>
      </c>
      <c r="F56">
        <v>0.49363169</v>
      </c>
      <c r="G56" s="30">
        <f t="shared" si="4"/>
        <v>49.363169</v>
      </c>
      <c r="H56" s="31" t="s">
        <v>8</v>
      </c>
      <c r="I56">
        <v>0.53335561</v>
      </c>
      <c r="J56" s="32">
        <f t="shared" si="5"/>
        <v>53.335561</v>
      </c>
      <c r="K56" s="33">
        <v>1542000</v>
      </c>
    </row>
    <row r="57" spans="1:11" ht="12.75">
      <c r="A57" s="5"/>
      <c r="B57" s="53"/>
      <c r="C57" s="35" t="s">
        <v>11</v>
      </c>
      <c r="D57" s="28"/>
      <c r="E57" s="36">
        <v>0.053178</v>
      </c>
      <c r="F57">
        <v>0.04409828</v>
      </c>
      <c r="G57" s="30">
        <f t="shared" si="4"/>
        <v>4.409828</v>
      </c>
      <c r="H57" s="31" t="s">
        <v>8</v>
      </c>
      <c r="I57">
        <v>0.06225848</v>
      </c>
      <c r="J57" s="32">
        <f t="shared" si="5"/>
        <v>6.225848</v>
      </c>
      <c r="K57" s="33">
        <v>160000</v>
      </c>
    </row>
    <row r="58" spans="1:11" ht="12.75">
      <c r="A58" s="5"/>
      <c r="B58" s="67" t="s">
        <v>26</v>
      </c>
      <c r="C58" s="13" t="s">
        <v>7</v>
      </c>
      <c r="D58" s="28"/>
      <c r="E58" s="36">
        <v>0.065497</v>
      </c>
      <c r="F58">
        <v>0.05585781</v>
      </c>
      <c r="G58" s="30">
        <f t="shared" si="4"/>
        <v>5.585781</v>
      </c>
      <c r="H58" s="31" t="s">
        <v>8</v>
      </c>
      <c r="I58">
        <v>0.07513629</v>
      </c>
      <c r="J58" s="32">
        <f t="shared" si="5"/>
        <v>7.513629</v>
      </c>
      <c r="K58" s="33">
        <v>165000</v>
      </c>
    </row>
    <row r="59" spans="1:11" ht="12.75">
      <c r="A59" s="5"/>
      <c r="B59" s="53"/>
      <c r="C59" s="35" t="s">
        <v>9</v>
      </c>
      <c r="D59" s="28"/>
      <c r="E59" s="36">
        <v>0.455625</v>
      </c>
      <c r="F59">
        <v>0.4354044</v>
      </c>
      <c r="G59" s="30">
        <f t="shared" si="4"/>
        <v>43.540440000000004</v>
      </c>
      <c r="H59" s="31" t="s">
        <v>8</v>
      </c>
      <c r="I59">
        <v>0.47584488</v>
      </c>
      <c r="J59" s="32">
        <f t="shared" si="5"/>
        <v>47.584488</v>
      </c>
      <c r="K59" s="33">
        <v>1150000</v>
      </c>
    </row>
    <row r="60" spans="1:11" ht="12.75">
      <c r="A60" s="5"/>
      <c r="B60" s="53"/>
      <c r="C60" s="35" t="s">
        <v>10</v>
      </c>
      <c r="D60" s="28"/>
      <c r="E60" s="36">
        <v>0.434619</v>
      </c>
      <c r="F60">
        <v>0.41430111</v>
      </c>
      <c r="G60" s="30">
        <f t="shared" si="4"/>
        <v>41.430111</v>
      </c>
      <c r="H60" s="31" t="s">
        <v>8</v>
      </c>
      <c r="I60">
        <v>0.45493661</v>
      </c>
      <c r="J60" s="32">
        <f t="shared" si="5"/>
        <v>45.493661</v>
      </c>
      <c r="K60" s="33">
        <v>1097000</v>
      </c>
    </row>
    <row r="61" spans="1:11" ht="12.75">
      <c r="A61" s="5"/>
      <c r="B61" s="53"/>
      <c r="C61" s="35" t="s">
        <v>11</v>
      </c>
      <c r="D61" s="28"/>
      <c r="E61" s="36">
        <v>0.044259</v>
      </c>
      <c r="F61">
        <v>0.03643229</v>
      </c>
      <c r="G61" s="30">
        <f t="shared" si="4"/>
        <v>3.643229</v>
      </c>
      <c r="H61" s="31" t="s">
        <v>8</v>
      </c>
      <c r="I61">
        <v>0.05208661</v>
      </c>
      <c r="J61" s="32">
        <f t="shared" si="5"/>
        <v>5.208661</v>
      </c>
      <c r="K61" s="33">
        <v>112000</v>
      </c>
    </row>
    <row r="62" spans="1:11" ht="12.75">
      <c r="A62" s="5"/>
      <c r="B62" s="67" t="s">
        <v>27</v>
      </c>
      <c r="C62" s="13" t="s">
        <v>7</v>
      </c>
      <c r="D62" s="28"/>
      <c r="E62" s="36">
        <v>0.096837</v>
      </c>
      <c r="F62">
        <v>0.0687612</v>
      </c>
      <c r="G62" s="30">
        <f t="shared" si="4"/>
        <v>6.876119999999999</v>
      </c>
      <c r="H62" s="31" t="s">
        <v>8</v>
      </c>
      <c r="I62">
        <v>0.12491284</v>
      </c>
      <c r="J62" s="32">
        <f t="shared" si="5"/>
        <v>12.491284</v>
      </c>
      <c r="K62" s="33">
        <v>68000</v>
      </c>
    </row>
    <row r="63" spans="1:11" ht="12.75">
      <c r="A63" s="5"/>
      <c r="B63" s="53"/>
      <c r="C63" s="35" t="s">
        <v>9</v>
      </c>
      <c r="D63" s="28"/>
      <c r="E63" s="36">
        <v>0.254961</v>
      </c>
      <c r="F63">
        <v>0.21855256</v>
      </c>
      <c r="G63" s="30">
        <f t="shared" si="4"/>
        <v>21.855256</v>
      </c>
      <c r="H63" s="31" t="s">
        <v>8</v>
      </c>
      <c r="I63">
        <v>0.29137029</v>
      </c>
      <c r="J63" s="32">
        <f t="shared" si="5"/>
        <v>29.137029</v>
      </c>
      <c r="K63" s="33">
        <v>179000</v>
      </c>
    </row>
    <row r="64" spans="1:11" ht="12.75">
      <c r="A64" s="5"/>
      <c r="B64" s="53"/>
      <c r="C64" s="35" t="s">
        <v>10</v>
      </c>
      <c r="D64" s="28"/>
      <c r="E64" s="36">
        <v>0.617848</v>
      </c>
      <c r="F64">
        <v>0.57446028</v>
      </c>
      <c r="G64" s="30">
        <f t="shared" si="4"/>
        <v>57.446028000000005</v>
      </c>
      <c r="H64" s="31" t="s">
        <v>8</v>
      </c>
      <c r="I64">
        <v>0.66123643</v>
      </c>
      <c r="J64" s="32">
        <f t="shared" si="5"/>
        <v>66.123643</v>
      </c>
      <c r="K64" s="33">
        <v>434000</v>
      </c>
    </row>
    <row r="65" spans="1:11" ht="12.75">
      <c r="A65" s="5"/>
      <c r="B65" s="53"/>
      <c r="C65" s="35" t="s">
        <v>11</v>
      </c>
      <c r="D65" s="28"/>
      <c r="E65" s="36">
        <v>0.030353</v>
      </c>
      <c r="F65">
        <v>0.01639362</v>
      </c>
      <c r="G65" s="30">
        <f t="shared" si="4"/>
        <v>1.6393620000000002</v>
      </c>
      <c r="H65" s="31" t="s">
        <v>8</v>
      </c>
      <c r="I65">
        <v>0.04431278</v>
      </c>
      <c r="J65" s="32">
        <f t="shared" si="5"/>
        <v>4.431278000000001</v>
      </c>
      <c r="K65" s="33">
        <v>21000</v>
      </c>
    </row>
    <row r="66" spans="1:11" ht="12.75">
      <c r="A66" s="5"/>
      <c r="B66" s="67" t="s">
        <v>28</v>
      </c>
      <c r="C66" s="13" t="s">
        <v>7</v>
      </c>
      <c r="D66" s="28"/>
      <c r="E66" s="36">
        <v>0.090521</v>
      </c>
      <c r="F66">
        <v>0.06881381</v>
      </c>
      <c r="G66" s="30">
        <f t="shared" si="4"/>
        <v>6.881381</v>
      </c>
      <c r="H66" s="31" t="s">
        <v>8</v>
      </c>
      <c r="I66">
        <v>0.11222785</v>
      </c>
      <c r="J66" s="32">
        <f t="shared" si="5"/>
        <v>11.222785</v>
      </c>
      <c r="K66" s="33">
        <v>84000</v>
      </c>
    </row>
    <row r="67" spans="1:11" ht="12.75">
      <c r="A67" s="5"/>
      <c r="B67" s="53"/>
      <c r="C67" s="35" t="s">
        <v>9</v>
      </c>
      <c r="D67" s="28"/>
      <c r="E67" s="36">
        <v>0.430858</v>
      </c>
      <c r="F67">
        <v>0.39279038</v>
      </c>
      <c r="G67" s="30">
        <f t="shared" si="4"/>
        <v>39.279038</v>
      </c>
      <c r="H67" s="31" t="s">
        <v>8</v>
      </c>
      <c r="I67">
        <v>0.46892643</v>
      </c>
      <c r="J67" s="32">
        <f t="shared" si="5"/>
        <v>46.892643</v>
      </c>
      <c r="K67" s="33">
        <v>399000</v>
      </c>
    </row>
    <row r="68" spans="1:11" ht="12.75">
      <c r="A68" s="5"/>
      <c r="B68" s="53"/>
      <c r="C68" s="35" t="s">
        <v>10</v>
      </c>
      <c r="D68" s="28"/>
      <c r="E68" s="36">
        <v>0.350011</v>
      </c>
      <c r="F68">
        <v>0.31115627</v>
      </c>
      <c r="G68" s="30">
        <f t="shared" si="4"/>
        <v>31.115627</v>
      </c>
      <c r="H68" s="31" t="s">
        <v>8</v>
      </c>
      <c r="I68">
        <v>0.3888665</v>
      </c>
      <c r="J68" s="32">
        <f t="shared" si="5"/>
        <v>38.88665</v>
      </c>
      <c r="K68" s="33">
        <v>324000</v>
      </c>
    </row>
    <row r="69" spans="1:11" ht="12.75">
      <c r="A69" s="5"/>
      <c r="B69" s="53"/>
      <c r="C69" s="35" t="s">
        <v>11</v>
      </c>
      <c r="D69" s="28"/>
      <c r="E69" s="36">
        <v>0.128609</v>
      </c>
      <c r="F69">
        <v>0.10392507</v>
      </c>
      <c r="G69" s="30">
        <f t="shared" si="4"/>
        <v>10.392507</v>
      </c>
      <c r="H69" s="31" t="s">
        <v>8</v>
      </c>
      <c r="I69">
        <v>0.15329369</v>
      </c>
      <c r="J69" s="32">
        <f t="shared" si="5"/>
        <v>15.329369000000002</v>
      </c>
      <c r="K69" s="33">
        <v>119000</v>
      </c>
    </row>
    <row r="70" spans="1:11" ht="12.75">
      <c r="A70" s="5"/>
      <c r="B70" s="67" t="s">
        <v>29</v>
      </c>
      <c r="C70" s="13" t="s">
        <v>7</v>
      </c>
      <c r="D70" s="28"/>
      <c r="E70" s="68" t="s">
        <v>30</v>
      </c>
      <c r="F70">
        <v>0</v>
      </c>
      <c r="G70" s="30" t="s">
        <v>30</v>
      </c>
      <c r="H70" s="31" t="s">
        <v>8</v>
      </c>
      <c r="I70">
        <v>0.10837123</v>
      </c>
      <c r="J70" s="32" t="s">
        <v>30</v>
      </c>
      <c r="K70" s="54" t="s">
        <v>30</v>
      </c>
    </row>
    <row r="71" spans="1:11" ht="12.75">
      <c r="A71" s="5"/>
      <c r="B71" s="53"/>
      <c r="C71" s="35" t="s">
        <v>9</v>
      </c>
      <c r="D71" s="28" t="s">
        <v>17</v>
      </c>
      <c r="E71" s="36">
        <v>0.316542</v>
      </c>
      <c r="F71">
        <v>0.13032995</v>
      </c>
      <c r="G71" s="30">
        <f>F71*100</f>
        <v>13.032995</v>
      </c>
      <c r="H71" s="31" t="s">
        <v>8</v>
      </c>
      <c r="I71">
        <v>0.50275331</v>
      </c>
      <c r="J71" s="32">
        <f>I71*100</f>
        <v>50.275331</v>
      </c>
      <c r="K71" s="33">
        <v>2000</v>
      </c>
    </row>
    <row r="72" spans="1:11" ht="12.75">
      <c r="A72" s="5"/>
      <c r="B72" s="53"/>
      <c r="C72" s="35" t="s">
        <v>10</v>
      </c>
      <c r="D72" s="28"/>
      <c r="E72" s="36">
        <v>0.610913</v>
      </c>
      <c r="F72">
        <v>0.42431598</v>
      </c>
      <c r="G72" s="30">
        <f>F72*100</f>
        <v>42.431598</v>
      </c>
      <c r="H72" s="31" t="s">
        <v>8</v>
      </c>
      <c r="I72">
        <v>0.79750907</v>
      </c>
      <c r="J72" s="32">
        <f>I72*100</f>
        <v>79.750907</v>
      </c>
      <c r="K72" s="33">
        <v>4000</v>
      </c>
    </row>
    <row r="73" spans="1:11" ht="12.75">
      <c r="A73" s="5"/>
      <c r="B73" s="53"/>
      <c r="C73" s="35" t="s">
        <v>11</v>
      </c>
      <c r="D73" s="28"/>
      <c r="E73" s="68" t="s">
        <v>30</v>
      </c>
      <c r="F73">
        <v>0</v>
      </c>
      <c r="G73" s="30" t="s">
        <v>30</v>
      </c>
      <c r="H73" s="31" t="s">
        <v>8</v>
      </c>
      <c r="I73">
        <v>0.10837123</v>
      </c>
      <c r="J73" s="32" t="s">
        <v>30</v>
      </c>
      <c r="K73" s="54" t="s">
        <v>30</v>
      </c>
    </row>
    <row r="74" spans="1:11" ht="12.75">
      <c r="A74" s="5"/>
      <c r="B74" s="56"/>
      <c r="C74" s="5"/>
      <c r="D74" s="28"/>
      <c r="E74" s="29"/>
      <c r="F74" s="57"/>
      <c r="G74" s="30"/>
      <c r="H74" s="31"/>
      <c r="I74" s="58"/>
      <c r="J74" s="32"/>
      <c r="K74" s="59"/>
    </row>
    <row r="75" spans="1:11" ht="12.75">
      <c r="A75" s="5"/>
      <c r="B75" s="60" t="s">
        <v>31</v>
      </c>
      <c r="C75" s="61"/>
      <c r="D75" s="42"/>
      <c r="E75" s="62"/>
      <c r="F75" s="63"/>
      <c r="G75" s="51"/>
      <c r="H75" s="64"/>
      <c r="I75" s="65"/>
      <c r="J75" s="52"/>
      <c r="K75" s="66"/>
    </row>
    <row r="76" spans="1:11" ht="12.75">
      <c r="A76" s="5"/>
      <c r="B76" s="69" t="s">
        <v>32</v>
      </c>
      <c r="C76" s="13" t="s">
        <v>7</v>
      </c>
      <c r="D76" s="28"/>
      <c r="E76" s="49">
        <v>0.142071</v>
      </c>
      <c r="F76">
        <v>0.12189773</v>
      </c>
      <c r="G76" s="30">
        <f aca="true" t="shared" si="6" ref="G76:G91">F76*100</f>
        <v>12.189772999999999</v>
      </c>
      <c r="H76" s="31" t="s">
        <v>8</v>
      </c>
      <c r="I76">
        <v>0.1622447</v>
      </c>
      <c r="J76" s="32">
        <f aca="true" t="shared" si="7" ref="J76:J91">I76*100</f>
        <v>16.22447</v>
      </c>
      <c r="K76" s="33">
        <v>212000</v>
      </c>
    </row>
    <row r="77" spans="1:11" ht="12.75">
      <c r="A77" s="5"/>
      <c r="B77" s="69"/>
      <c r="C77" s="35" t="s">
        <v>9</v>
      </c>
      <c r="D77" s="28"/>
      <c r="E77" s="49">
        <v>0.266689</v>
      </c>
      <c r="F77">
        <v>0.24179144</v>
      </c>
      <c r="G77" s="30">
        <f t="shared" si="6"/>
        <v>24.179144</v>
      </c>
      <c r="H77" s="31" t="s">
        <v>8</v>
      </c>
      <c r="I77">
        <v>0.29158703</v>
      </c>
      <c r="J77" s="32">
        <f t="shared" si="7"/>
        <v>29.158703000000003</v>
      </c>
      <c r="K77" s="33">
        <v>397000</v>
      </c>
    </row>
    <row r="78" spans="1:11" ht="12.75">
      <c r="A78" s="5"/>
      <c r="B78" s="69"/>
      <c r="C78" s="35" t="s">
        <v>10</v>
      </c>
      <c r="D78" s="28"/>
      <c r="E78" s="49">
        <v>0.479007</v>
      </c>
      <c r="F78">
        <v>0.45052969</v>
      </c>
      <c r="G78" s="30">
        <f t="shared" si="6"/>
        <v>45.052969</v>
      </c>
      <c r="H78" s="31" t="s">
        <v>8</v>
      </c>
      <c r="I78">
        <v>0.50748362</v>
      </c>
      <c r="J78" s="32">
        <f t="shared" si="7"/>
        <v>50.748362</v>
      </c>
      <c r="K78" s="33">
        <v>714000</v>
      </c>
    </row>
    <row r="79" spans="1:11" ht="12.75">
      <c r="A79" s="5"/>
      <c r="B79" s="69"/>
      <c r="C79" s="35" t="s">
        <v>11</v>
      </c>
      <c r="D79" s="28"/>
      <c r="E79" s="49">
        <v>0.112233</v>
      </c>
      <c r="F79">
        <v>0.09516992</v>
      </c>
      <c r="G79" s="30">
        <f t="shared" si="6"/>
        <v>9.516992</v>
      </c>
      <c r="H79" s="31" t="s">
        <v>8</v>
      </c>
      <c r="I79">
        <v>0.12929588</v>
      </c>
      <c r="J79" s="32">
        <f t="shared" si="7"/>
        <v>12.929588</v>
      </c>
      <c r="K79" s="33">
        <v>167000</v>
      </c>
    </row>
    <row r="80" spans="1:11" ht="12.75">
      <c r="A80" s="5"/>
      <c r="B80" s="69" t="s">
        <v>33</v>
      </c>
      <c r="C80" s="13" t="s">
        <v>7</v>
      </c>
      <c r="D80" s="28"/>
      <c r="E80" s="49">
        <v>0.108378</v>
      </c>
      <c r="F80">
        <v>0.09190857</v>
      </c>
      <c r="G80" s="30">
        <f t="shared" si="6"/>
        <v>9.190857</v>
      </c>
      <c r="H80" s="31" t="s">
        <v>8</v>
      </c>
      <c r="I80">
        <v>0.12484826</v>
      </c>
      <c r="J80" s="32">
        <f t="shared" si="7"/>
        <v>12.484826</v>
      </c>
      <c r="K80" s="33">
        <v>170000</v>
      </c>
    </row>
    <row r="81" spans="1:11" ht="12.75">
      <c r="A81" s="5"/>
      <c r="B81" s="69"/>
      <c r="C81" s="35" t="s">
        <v>9</v>
      </c>
      <c r="D81" s="28"/>
      <c r="E81" s="49">
        <v>0.297868</v>
      </c>
      <c r="F81">
        <v>0.27285862</v>
      </c>
      <c r="G81" s="30">
        <f t="shared" si="6"/>
        <v>27.285861999999998</v>
      </c>
      <c r="H81" s="31" t="s">
        <v>8</v>
      </c>
      <c r="I81">
        <v>0.3228782</v>
      </c>
      <c r="J81" s="32">
        <f t="shared" si="7"/>
        <v>32.28782</v>
      </c>
      <c r="K81" s="33">
        <v>467000</v>
      </c>
    </row>
    <row r="82" spans="1:11" ht="12.75">
      <c r="A82" s="5"/>
      <c r="B82" s="69"/>
      <c r="C82" s="35" t="s">
        <v>10</v>
      </c>
      <c r="D82" s="28"/>
      <c r="E82" s="49">
        <v>0.538973</v>
      </c>
      <c r="F82">
        <v>0.51141131</v>
      </c>
      <c r="G82" s="30">
        <f t="shared" si="6"/>
        <v>51.141130999999994</v>
      </c>
      <c r="H82" s="31" t="s">
        <v>8</v>
      </c>
      <c r="I82">
        <v>0.56653486</v>
      </c>
      <c r="J82" s="32">
        <f t="shared" si="7"/>
        <v>56.653486</v>
      </c>
      <c r="K82" s="33">
        <v>845000</v>
      </c>
    </row>
    <row r="83" spans="1:11" ht="12.75">
      <c r="A83" s="5"/>
      <c r="B83" s="69"/>
      <c r="C83" s="35" t="s">
        <v>11</v>
      </c>
      <c r="D83" s="28"/>
      <c r="E83" s="49">
        <v>0.05478</v>
      </c>
      <c r="F83">
        <v>0.04133237</v>
      </c>
      <c r="G83" s="30">
        <f t="shared" si="6"/>
        <v>4.133237</v>
      </c>
      <c r="H83" s="31" t="s">
        <v>8</v>
      </c>
      <c r="I83">
        <v>0.06822781</v>
      </c>
      <c r="J83" s="32">
        <f t="shared" si="7"/>
        <v>6.822781</v>
      </c>
      <c r="K83" s="33">
        <v>86000</v>
      </c>
    </row>
    <row r="84" spans="1:11" ht="12.75">
      <c r="A84" s="5"/>
      <c r="B84" s="69" t="s">
        <v>34</v>
      </c>
      <c r="C84" s="13" t="s">
        <v>7</v>
      </c>
      <c r="D84" s="28"/>
      <c r="E84" s="49">
        <v>0.094572</v>
      </c>
      <c r="F84">
        <v>0.07980816</v>
      </c>
      <c r="G84" s="30">
        <f t="shared" si="6"/>
        <v>7.980816</v>
      </c>
      <c r="H84" s="31" t="s">
        <v>8</v>
      </c>
      <c r="I84">
        <v>0.10933597</v>
      </c>
      <c r="J84" s="32">
        <f t="shared" si="7"/>
        <v>10.933597</v>
      </c>
      <c r="K84" s="33">
        <v>173000</v>
      </c>
    </row>
    <row r="85" spans="1:11" ht="12.75">
      <c r="A85" s="5"/>
      <c r="B85" s="69"/>
      <c r="C85" s="35" t="s">
        <v>9</v>
      </c>
      <c r="D85" s="28"/>
      <c r="E85" s="49">
        <v>0.351376</v>
      </c>
      <c r="F85">
        <v>0.32725867</v>
      </c>
      <c r="G85" s="30">
        <f t="shared" si="6"/>
        <v>32.725866999999994</v>
      </c>
      <c r="H85" s="31" t="s">
        <v>8</v>
      </c>
      <c r="I85">
        <v>0.3754925</v>
      </c>
      <c r="J85" s="32">
        <f t="shared" si="7"/>
        <v>37.54925</v>
      </c>
      <c r="K85" s="33">
        <v>643000</v>
      </c>
    </row>
    <row r="86" spans="1:11" ht="12.75">
      <c r="A86" s="5"/>
      <c r="B86" s="69"/>
      <c r="C86" s="35" t="s">
        <v>10</v>
      </c>
      <c r="D86" s="28"/>
      <c r="E86" s="49">
        <v>0.510326</v>
      </c>
      <c r="F86">
        <v>0.48403587</v>
      </c>
      <c r="G86" s="30">
        <f t="shared" si="6"/>
        <v>48.403586999999995</v>
      </c>
      <c r="H86" s="31" t="s">
        <v>8</v>
      </c>
      <c r="I86">
        <v>0.53661519</v>
      </c>
      <c r="J86" s="32">
        <f t="shared" si="7"/>
        <v>53.661519</v>
      </c>
      <c r="K86" s="33">
        <v>934000</v>
      </c>
    </row>
    <row r="87" spans="1:11" ht="12.75">
      <c r="A87" s="5"/>
      <c r="B87" s="69"/>
      <c r="C87" s="35" t="s">
        <v>11</v>
      </c>
      <c r="D87" s="28"/>
      <c r="E87" s="49">
        <v>0.043727</v>
      </c>
      <c r="F87">
        <v>0.03377168</v>
      </c>
      <c r="G87" s="30">
        <f t="shared" si="6"/>
        <v>3.3771679999999997</v>
      </c>
      <c r="H87" s="31" t="s">
        <v>8</v>
      </c>
      <c r="I87">
        <v>0.05368196</v>
      </c>
      <c r="J87" s="32">
        <f t="shared" si="7"/>
        <v>5.368196</v>
      </c>
      <c r="K87" s="33">
        <v>80000</v>
      </c>
    </row>
    <row r="88" spans="1:11" ht="12.75">
      <c r="A88" s="5"/>
      <c r="B88" s="69" t="s">
        <v>35</v>
      </c>
      <c r="C88" s="13" t="s">
        <v>7</v>
      </c>
      <c r="D88" s="28"/>
      <c r="E88" s="49">
        <v>0.067083</v>
      </c>
      <c r="F88">
        <v>0.05658328</v>
      </c>
      <c r="G88" s="30">
        <f t="shared" si="6"/>
        <v>5.658328</v>
      </c>
      <c r="H88" s="31" t="s">
        <v>8</v>
      </c>
      <c r="I88">
        <v>0.07758217</v>
      </c>
      <c r="J88" s="32">
        <f t="shared" si="7"/>
        <v>7.758217</v>
      </c>
      <c r="K88" s="33">
        <v>159000</v>
      </c>
    </row>
    <row r="89" spans="1:11" ht="12.75">
      <c r="A89" s="5"/>
      <c r="B89" s="69"/>
      <c r="C89" s="35" t="s">
        <v>9</v>
      </c>
      <c r="D89" s="28"/>
      <c r="E89" s="49">
        <v>0.493865</v>
      </c>
      <c r="F89">
        <v>0.47200257</v>
      </c>
      <c r="G89" s="30">
        <f t="shared" si="6"/>
        <v>47.200257</v>
      </c>
      <c r="H89" s="31" t="s">
        <v>8</v>
      </c>
      <c r="I89">
        <v>0.51572661</v>
      </c>
      <c r="J89" s="32">
        <f t="shared" si="7"/>
        <v>51.572661</v>
      </c>
      <c r="K89" s="33">
        <v>1173000</v>
      </c>
    </row>
    <row r="90" spans="1:11" ht="12.75">
      <c r="A90" s="5"/>
      <c r="B90" s="69"/>
      <c r="C90" s="35" t="s">
        <v>10</v>
      </c>
      <c r="D90" s="28"/>
      <c r="E90" s="49">
        <v>0.404272</v>
      </c>
      <c r="F90">
        <v>0.38255388</v>
      </c>
      <c r="G90" s="30">
        <f t="shared" si="6"/>
        <v>38.255388</v>
      </c>
      <c r="H90" s="31" t="s">
        <v>8</v>
      </c>
      <c r="I90">
        <v>0.42599027</v>
      </c>
      <c r="J90" s="32">
        <f t="shared" si="7"/>
        <v>42.599027</v>
      </c>
      <c r="K90" s="33">
        <v>960000</v>
      </c>
    </row>
    <row r="91" spans="1:11" ht="12.75">
      <c r="A91" s="5"/>
      <c r="B91" s="69"/>
      <c r="C91" s="35" t="s">
        <v>11</v>
      </c>
      <c r="D91" s="28"/>
      <c r="E91" s="49">
        <v>0.034781</v>
      </c>
      <c r="F91">
        <v>0.02704258</v>
      </c>
      <c r="G91" s="30">
        <f t="shared" si="6"/>
        <v>2.704258</v>
      </c>
      <c r="H91" s="31" t="s">
        <v>8</v>
      </c>
      <c r="I91">
        <v>0.04251862</v>
      </c>
      <c r="J91" s="32">
        <f t="shared" si="7"/>
        <v>4.251862</v>
      </c>
      <c r="K91" s="33">
        <v>83000</v>
      </c>
    </row>
    <row r="92" spans="1:11" ht="12.75">
      <c r="A92" s="5"/>
      <c r="B92" s="48"/>
      <c r="C92" s="35"/>
      <c r="D92" s="28"/>
      <c r="E92" s="36"/>
      <c r="F92" s="5"/>
      <c r="G92" s="30"/>
      <c r="H92" s="5"/>
      <c r="I92" s="5"/>
      <c r="J92" s="32"/>
      <c r="K92" s="50"/>
    </row>
    <row r="93" spans="1:11" ht="12.75">
      <c r="A93" s="5"/>
      <c r="B93" s="70" t="s">
        <v>36</v>
      </c>
      <c r="C93" s="71"/>
      <c r="D93" s="42"/>
      <c r="E93" s="62"/>
      <c r="F93" s="63"/>
      <c r="G93" s="51"/>
      <c r="H93" s="64"/>
      <c r="I93" s="65"/>
      <c r="J93" s="52"/>
      <c r="K93" s="66"/>
    </row>
    <row r="94" spans="1:11" ht="12.75">
      <c r="A94" s="5"/>
      <c r="B94" s="69" t="s">
        <v>37</v>
      </c>
      <c r="C94" s="13" t="s">
        <v>7</v>
      </c>
      <c r="D94" s="28"/>
      <c r="E94" s="36">
        <v>0.122156</v>
      </c>
      <c r="F94">
        <v>0.1031937</v>
      </c>
      <c r="G94" s="30">
        <f aca="true" t="shared" si="8" ref="G94:G109">F94*100</f>
        <v>10.31937</v>
      </c>
      <c r="H94" s="31" t="s">
        <v>8</v>
      </c>
      <c r="I94">
        <v>0.14111792</v>
      </c>
      <c r="J94" s="32">
        <f aca="true" t="shared" si="9" ref="J94:J109">I94*100</f>
        <v>14.111792000000001</v>
      </c>
      <c r="K94" s="33">
        <v>183000</v>
      </c>
    </row>
    <row r="95" spans="1:11" ht="12.75">
      <c r="A95" s="5"/>
      <c r="B95" s="69"/>
      <c r="C95" s="35" t="s">
        <v>9</v>
      </c>
      <c r="D95" s="28"/>
      <c r="E95" s="36">
        <v>0.267927</v>
      </c>
      <c r="F95">
        <v>0.24242281</v>
      </c>
      <c r="G95" s="30">
        <f t="shared" si="8"/>
        <v>24.242281</v>
      </c>
      <c r="H95" s="31" t="s">
        <v>8</v>
      </c>
      <c r="I95">
        <v>0.29343155</v>
      </c>
      <c r="J95" s="32">
        <f t="shared" si="9"/>
        <v>29.343155</v>
      </c>
      <c r="K95" s="33">
        <v>402000</v>
      </c>
    </row>
    <row r="96" spans="1:11" ht="12.75">
      <c r="A96" s="5"/>
      <c r="B96" s="69"/>
      <c r="C96" s="35" t="s">
        <v>10</v>
      </c>
      <c r="D96" s="28"/>
      <c r="E96" s="36">
        <v>0.533532</v>
      </c>
      <c r="F96">
        <v>0.50429154</v>
      </c>
      <c r="G96" s="30">
        <f t="shared" si="8"/>
        <v>50.429154</v>
      </c>
      <c r="H96" s="31" t="s">
        <v>8</v>
      </c>
      <c r="I96">
        <v>0.56277346</v>
      </c>
      <c r="J96" s="32">
        <f t="shared" si="9"/>
        <v>56.277345999999994</v>
      </c>
      <c r="K96" s="33">
        <v>801000</v>
      </c>
    </row>
    <row r="97" spans="1:11" ht="12.75">
      <c r="A97" s="5"/>
      <c r="B97" s="69"/>
      <c r="C97" s="35" t="s">
        <v>11</v>
      </c>
      <c r="D97" s="28"/>
      <c r="E97" s="36">
        <v>0.076385</v>
      </c>
      <c r="F97">
        <v>0.06080106</v>
      </c>
      <c r="G97" s="30">
        <f t="shared" si="8"/>
        <v>6.080106</v>
      </c>
      <c r="H97" s="31" t="s">
        <v>8</v>
      </c>
      <c r="I97">
        <v>0.09196797</v>
      </c>
      <c r="J97" s="32">
        <f t="shared" si="9"/>
        <v>9.196797</v>
      </c>
      <c r="K97" s="33">
        <v>115000</v>
      </c>
    </row>
    <row r="98" spans="1:11" ht="12.75">
      <c r="A98" s="5"/>
      <c r="B98" s="69" t="s">
        <v>38</v>
      </c>
      <c r="C98" s="13" t="s">
        <v>7</v>
      </c>
      <c r="D98" s="28"/>
      <c r="E98" s="36">
        <v>0.120315</v>
      </c>
      <c r="F98">
        <v>0.10290854</v>
      </c>
      <c r="G98" s="30">
        <f t="shared" si="8"/>
        <v>10.290854000000001</v>
      </c>
      <c r="H98" s="31" t="s">
        <v>8</v>
      </c>
      <c r="I98">
        <v>0.13772066</v>
      </c>
      <c r="J98" s="32">
        <f t="shared" si="9"/>
        <v>13.772065999999999</v>
      </c>
      <c r="K98" s="33">
        <v>210000</v>
      </c>
    </row>
    <row r="99" spans="1:11" ht="12.75">
      <c r="A99" s="5"/>
      <c r="B99" s="69"/>
      <c r="C99" s="35" t="s">
        <v>9</v>
      </c>
      <c r="D99" s="28"/>
      <c r="E99" s="36">
        <v>0.308332</v>
      </c>
      <c r="F99">
        <v>0.28412286</v>
      </c>
      <c r="G99" s="30">
        <f t="shared" si="8"/>
        <v>28.412285999999998</v>
      </c>
      <c r="H99" s="31" t="s">
        <v>8</v>
      </c>
      <c r="I99">
        <v>0.33254165</v>
      </c>
      <c r="J99" s="32">
        <f t="shared" si="9"/>
        <v>33.254165</v>
      </c>
      <c r="K99" s="33">
        <v>537000</v>
      </c>
    </row>
    <row r="100" spans="1:11" ht="12.75">
      <c r="A100" s="5"/>
      <c r="B100" s="69"/>
      <c r="C100" s="35" t="s">
        <v>10</v>
      </c>
      <c r="D100" s="28"/>
      <c r="E100" s="36">
        <v>0.489123</v>
      </c>
      <c r="F100">
        <v>0.46213923</v>
      </c>
      <c r="G100" s="30">
        <f t="shared" si="8"/>
        <v>46.213923</v>
      </c>
      <c r="H100" s="31" t="s">
        <v>8</v>
      </c>
      <c r="I100">
        <v>0.51610683</v>
      </c>
      <c r="J100" s="32">
        <f t="shared" si="9"/>
        <v>51.610683</v>
      </c>
      <c r="K100" s="33">
        <v>852000</v>
      </c>
    </row>
    <row r="101" spans="1:11" ht="12.75">
      <c r="A101" s="5"/>
      <c r="B101" s="69"/>
      <c r="C101" s="35" t="s">
        <v>11</v>
      </c>
      <c r="D101" s="28"/>
      <c r="E101" s="36">
        <v>0.08223</v>
      </c>
      <c r="F101">
        <v>0.06882812</v>
      </c>
      <c r="G101" s="30">
        <f t="shared" si="8"/>
        <v>6.882812</v>
      </c>
      <c r="H101" s="31" t="s">
        <v>8</v>
      </c>
      <c r="I101">
        <v>0.0956321</v>
      </c>
      <c r="J101" s="32">
        <f t="shared" si="9"/>
        <v>9.56321</v>
      </c>
      <c r="K101" s="33">
        <v>143000</v>
      </c>
    </row>
    <row r="102" spans="1:11" ht="12.75">
      <c r="A102" s="5"/>
      <c r="B102" s="69" t="s">
        <v>39</v>
      </c>
      <c r="C102" s="13" t="s">
        <v>7</v>
      </c>
      <c r="D102" s="28"/>
      <c r="E102" s="36">
        <v>0.100208</v>
      </c>
      <c r="F102">
        <v>0.0825101</v>
      </c>
      <c r="G102" s="30">
        <f t="shared" si="8"/>
        <v>8.25101</v>
      </c>
      <c r="H102" s="31" t="s">
        <v>8</v>
      </c>
      <c r="I102">
        <v>0.11790494</v>
      </c>
      <c r="J102" s="32">
        <f t="shared" si="9"/>
        <v>11.790494</v>
      </c>
      <c r="K102" s="33">
        <v>128000</v>
      </c>
    </row>
    <row r="103" spans="1:11" ht="12.75">
      <c r="A103" s="5"/>
      <c r="B103" s="69"/>
      <c r="C103" s="35" t="s">
        <v>9</v>
      </c>
      <c r="D103" s="28"/>
      <c r="E103" s="36">
        <v>0.355645</v>
      </c>
      <c r="F103">
        <v>0.32675535</v>
      </c>
      <c r="G103" s="30">
        <f t="shared" si="8"/>
        <v>32.675534999999996</v>
      </c>
      <c r="H103" s="31" t="s">
        <v>8</v>
      </c>
      <c r="I103">
        <v>0.38453535</v>
      </c>
      <c r="J103" s="32">
        <f t="shared" si="9"/>
        <v>38.453535</v>
      </c>
      <c r="K103" s="33">
        <v>454000</v>
      </c>
    </row>
    <row r="104" spans="1:11" ht="12.75">
      <c r="A104" s="5"/>
      <c r="B104" s="69"/>
      <c r="C104" s="35" t="s">
        <v>10</v>
      </c>
      <c r="D104" s="28"/>
      <c r="E104" s="36">
        <v>0.487087</v>
      </c>
      <c r="F104">
        <v>0.45686762</v>
      </c>
      <c r="G104" s="30">
        <f t="shared" si="8"/>
        <v>45.686761999999995</v>
      </c>
      <c r="H104" s="31" t="s">
        <v>8</v>
      </c>
      <c r="I104">
        <v>0.51730689</v>
      </c>
      <c r="J104" s="32">
        <f t="shared" si="9"/>
        <v>51.730689</v>
      </c>
      <c r="K104" s="33">
        <v>622000</v>
      </c>
    </row>
    <row r="105" spans="1:11" ht="12.75">
      <c r="A105" s="5"/>
      <c r="B105" s="69"/>
      <c r="C105" s="35" t="s">
        <v>11</v>
      </c>
      <c r="D105" s="28"/>
      <c r="E105" s="36">
        <v>0.05706</v>
      </c>
      <c r="F105">
        <v>0.04405916</v>
      </c>
      <c r="G105" s="30">
        <f t="shared" si="8"/>
        <v>4.405916</v>
      </c>
      <c r="H105" s="31" t="s">
        <v>8</v>
      </c>
      <c r="I105">
        <v>0.0700606</v>
      </c>
      <c r="J105" s="32">
        <f t="shared" si="9"/>
        <v>7.00606</v>
      </c>
      <c r="K105" s="33">
        <v>73000</v>
      </c>
    </row>
    <row r="106" spans="1:11" ht="12.75">
      <c r="A106" s="5"/>
      <c r="B106" s="69" t="s">
        <v>40</v>
      </c>
      <c r="C106" s="13" t="s">
        <v>7</v>
      </c>
      <c r="D106" s="28"/>
      <c r="E106" s="36">
        <v>0.071868</v>
      </c>
      <c r="F106">
        <v>0.06220183</v>
      </c>
      <c r="G106" s="30">
        <f t="shared" si="8"/>
        <v>6.220183</v>
      </c>
      <c r="H106" s="31" t="s">
        <v>8</v>
      </c>
      <c r="I106">
        <v>0.08153486</v>
      </c>
      <c r="J106" s="32">
        <f t="shared" si="9"/>
        <v>8.153486000000001</v>
      </c>
      <c r="K106" s="33">
        <v>199000</v>
      </c>
    </row>
    <row r="107" spans="1:11" ht="12.75">
      <c r="A107" s="5"/>
      <c r="B107" s="69"/>
      <c r="C107" s="35" t="s">
        <v>9</v>
      </c>
      <c r="D107" s="28"/>
      <c r="E107" s="36">
        <v>0.468145</v>
      </c>
      <c r="F107">
        <v>0.44815764</v>
      </c>
      <c r="G107" s="30">
        <f t="shared" si="8"/>
        <v>44.815764</v>
      </c>
      <c r="H107" s="31" t="s">
        <v>8</v>
      </c>
      <c r="I107">
        <v>0.4881321</v>
      </c>
      <c r="J107" s="32">
        <f t="shared" si="9"/>
        <v>48.81321</v>
      </c>
      <c r="K107" s="33">
        <v>1298000</v>
      </c>
    </row>
    <row r="108" spans="1:11" ht="12.75">
      <c r="A108" s="5"/>
      <c r="B108" s="69"/>
      <c r="C108" s="35" t="s">
        <v>10</v>
      </c>
      <c r="D108" s="28"/>
      <c r="E108" s="36">
        <v>0.427906</v>
      </c>
      <c r="F108">
        <v>0.40769462</v>
      </c>
      <c r="G108" s="30">
        <f t="shared" si="8"/>
        <v>40.769462000000004</v>
      </c>
      <c r="H108" s="31" t="s">
        <v>8</v>
      </c>
      <c r="I108">
        <v>0.44811725</v>
      </c>
      <c r="J108" s="32">
        <f t="shared" si="9"/>
        <v>44.811725</v>
      </c>
      <c r="K108" s="33">
        <v>1186000</v>
      </c>
    </row>
    <row r="109" spans="1:11" ht="12.75">
      <c r="A109" s="5"/>
      <c r="B109" s="69"/>
      <c r="C109" s="35" t="s">
        <v>11</v>
      </c>
      <c r="D109" s="28"/>
      <c r="E109" s="36">
        <v>0.032081</v>
      </c>
      <c r="F109">
        <v>0.02466812</v>
      </c>
      <c r="G109" s="30">
        <f t="shared" si="8"/>
        <v>2.466812</v>
      </c>
      <c r="H109" s="31" t="s">
        <v>8</v>
      </c>
      <c r="I109">
        <v>0.03949357</v>
      </c>
      <c r="J109" s="32">
        <f t="shared" si="9"/>
        <v>3.949357</v>
      </c>
      <c r="K109" s="33">
        <v>89000</v>
      </c>
    </row>
    <row r="110" spans="1:11" ht="12.75">
      <c r="A110" s="5"/>
      <c r="B110" s="48"/>
      <c r="C110" s="5"/>
      <c r="D110" s="28"/>
      <c r="E110" s="29"/>
      <c r="F110" s="57"/>
      <c r="G110" s="30"/>
      <c r="H110" s="31"/>
      <c r="I110" s="58"/>
      <c r="J110" s="32"/>
      <c r="K110" s="59"/>
    </row>
    <row r="111" spans="1:11" ht="12.75">
      <c r="A111" s="5"/>
      <c r="B111" s="70" t="s">
        <v>41</v>
      </c>
      <c r="C111" s="61"/>
      <c r="D111" s="42"/>
      <c r="E111" s="62"/>
      <c r="F111" s="63"/>
      <c r="G111" s="51"/>
      <c r="H111" s="64"/>
      <c r="I111" s="65"/>
      <c r="J111" s="52"/>
      <c r="K111" s="66"/>
    </row>
    <row r="112" spans="1:11" ht="12.75">
      <c r="A112" s="5"/>
      <c r="B112" s="69" t="s">
        <v>42</v>
      </c>
      <c r="C112" s="13" t="s">
        <v>7</v>
      </c>
      <c r="D112" s="28"/>
      <c r="E112" s="49">
        <v>0.067257</v>
      </c>
      <c r="F112">
        <v>0.04911615</v>
      </c>
      <c r="G112" s="30">
        <f aca="true" t="shared" si="10" ref="G112:G143">F112*100</f>
        <v>4.911614999999999</v>
      </c>
      <c r="H112" s="31" t="s">
        <v>8</v>
      </c>
      <c r="I112">
        <v>0.08539852</v>
      </c>
      <c r="J112" s="32">
        <f aca="true" t="shared" si="11" ref="J112:J143">I112*100</f>
        <v>8.539852</v>
      </c>
      <c r="K112" s="33">
        <v>15000</v>
      </c>
    </row>
    <row r="113" spans="1:11" ht="12.75">
      <c r="A113" s="5"/>
      <c r="B113" s="69"/>
      <c r="C113" s="35" t="s">
        <v>9</v>
      </c>
      <c r="D113" s="28"/>
      <c r="E113" s="49">
        <v>0.354018</v>
      </c>
      <c r="F113">
        <v>0.32091317</v>
      </c>
      <c r="G113" s="30">
        <f t="shared" si="10"/>
        <v>32.091317000000004</v>
      </c>
      <c r="H113" s="31" t="s">
        <v>8</v>
      </c>
      <c r="I113">
        <v>0.38712314</v>
      </c>
      <c r="J113" s="32">
        <f t="shared" si="11"/>
        <v>38.712314</v>
      </c>
      <c r="K113" s="33">
        <v>80000</v>
      </c>
    </row>
    <row r="114" spans="1:11" ht="12.75">
      <c r="A114" s="5"/>
      <c r="B114" s="69"/>
      <c r="C114" s="35" t="s">
        <v>10</v>
      </c>
      <c r="D114" s="28"/>
      <c r="E114" s="49">
        <v>0.539099</v>
      </c>
      <c r="F114">
        <v>0.50360041</v>
      </c>
      <c r="G114" s="30">
        <f t="shared" si="10"/>
        <v>50.360041</v>
      </c>
      <c r="H114" s="31" t="s">
        <v>8</v>
      </c>
      <c r="I114">
        <v>0.57459792</v>
      </c>
      <c r="J114" s="32">
        <f t="shared" si="11"/>
        <v>57.459792</v>
      </c>
      <c r="K114" s="33">
        <v>122000</v>
      </c>
    </row>
    <row r="115" spans="1:11" ht="12.75">
      <c r="A115" s="5"/>
      <c r="B115" s="69"/>
      <c r="C115" s="35" t="s">
        <v>11</v>
      </c>
      <c r="D115" s="28"/>
      <c r="E115" s="49">
        <v>0.039625</v>
      </c>
      <c r="F115">
        <v>0.02746112</v>
      </c>
      <c r="G115" s="30">
        <f t="shared" si="10"/>
        <v>2.7461119999999997</v>
      </c>
      <c r="H115" s="31" t="s">
        <v>8</v>
      </c>
      <c r="I115">
        <v>0.05178958</v>
      </c>
      <c r="J115" s="32">
        <f t="shared" si="11"/>
        <v>5.178958</v>
      </c>
      <c r="K115" s="33">
        <v>9000</v>
      </c>
    </row>
    <row r="116" spans="1:11" ht="12.75">
      <c r="A116" s="5"/>
      <c r="B116" s="69" t="s">
        <v>43</v>
      </c>
      <c r="C116" s="13" t="s">
        <v>7</v>
      </c>
      <c r="D116" s="28"/>
      <c r="E116" s="49">
        <v>0.094424</v>
      </c>
      <c r="F116">
        <v>0.07727298</v>
      </c>
      <c r="G116" s="30">
        <f t="shared" si="10"/>
        <v>7.727298</v>
      </c>
      <c r="H116" s="31" t="s">
        <v>8</v>
      </c>
      <c r="I116">
        <v>0.11157492</v>
      </c>
      <c r="J116" s="32">
        <f t="shared" si="11"/>
        <v>11.157492</v>
      </c>
      <c r="K116" s="33">
        <v>146000</v>
      </c>
    </row>
    <row r="117" spans="1:11" ht="12.75">
      <c r="A117" s="5"/>
      <c r="B117" s="69"/>
      <c r="C117" s="35" t="s">
        <v>9</v>
      </c>
      <c r="D117" s="28"/>
      <c r="E117" s="49">
        <v>0.393592</v>
      </c>
      <c r="F117">
        <v>0.36639697</v>
      </c>
      <c r="G117" s="30">
        <f t="shared" si="10"/>
        <v>36.639697</v>
      </c>
      <c r="H117" s="31" t="s">
        <v>8</v>
      </c>
      <c r="I117">
        <v>0.42078777</v>
      </c>
      <c r="J117" s="32">
        <f t="shared" si="11"/>
        <v>42.078777</v>
      </c>
      <c r="K117" s="33">
        <v>609000</v>
      </c>
    </row>
    <row r="118" spans="1:11" ht="12.75">
      <c r="A118" s="5"/>
      <c r="B118" s="69"/>
      <c r="C118" s="35" t="s">
        <v>10</v>
      </c>
      <c r="D118" s="28"/>
      <c r="E118" s="49">
        <v>0.473442</v>
      </c>
      <c r="F118">
        <v>0.44486532</v>
      </c>
      <c r="G118" s="30">
        <f t="shared" si="10"/>
        <v>44.486532000000004</v>
      </c>
      <c r="H118" s="31" t="s">
        <v>8</v>
      </c>
      <c r="I118">
        <v>0.50201931</v>
      </c>
      <c r="J118" s="32">
        <f t="shared" si="11"/>
        <v>50.201931</v>
      </c>
      <c r="K118" s="33">
        <v>732000</v>
      </c>
    </row>
    <row r="119" spans="1:11" ht="12.75">
      <c r="A119" s="5"/>
      <c r="B119" s="69"/>
      <c r="C119" s="35" t="s">
        <v>11</v>
      </c>
      <c r="D119" s="28"/>
      <c r="E119" s="49">
        <v>0.038541</v>
      </c>
      <c r="F119">
        <v>0.02882865</v>
      </c>
      <c r="G119" s="30">
        <f t="shared" si="10"/>
        <v>2.8828650000000002</v>
      </c>
      <c r="H119" s="31" t="s">
        <v>8</v>
      </c>
      <c r="I119">
        <v>0.04825409</v>
      </c>
      <c r="J119" s="32">
        <f t="shared" si="11"/>
        <v>4.825409</v>
      </c>
      <c r="K119" s="33">
        <v>60000</v>
      </c>
    </row>
    <row r="120" spans="1:11" ht="12.75">
      <c r="A120" s="5"/>
      <c r="B120" s="69" t="s">
        <v>44</v>
      </c>
      <c r="C120" s="13" t="s">
        <v>7</v>
      </c>
      <c r="D120" s="28"/>
      <c r="E120" s="49">
        <v>0.100861</v>
      </c>
      <c r="F120">
        <v>0.08426275</v>
      </c>
      <c r="G120" s="30">
        <f t="shared" si="10"/>
        <v>8.426275</v>
      </c>
      <c r="H120" s="31" t="s">
        <v>8</v>
      </c>
      <c r="I120">
        <v>0.11745984</v>
      </c>
      <c r="J120" s="32">
        <f t="shared" si="11"/>
        <v>11.745984</v>
      </c>
      <c r="K120" s="33">
        <v>134000</v>
      </c>
    </row>
    <row r="121" spans="1:11" ht="12.75">
      <c r="A121" s="5"/>
      <c r="B121" s="69"/>
      <c r="C121" s="35" t="s">
        <v>9</v>
      </c>
      <c r="D121" s="28"/>
      <c r="E121" s="49">
        <v>0.391506</v>
      </c>
      <c r="F121">
        <v>0.36202355</v>
      </c>
      <c r="G121" s="30">
        <f t="shared" si="10"/>
        <v>36.202355000000004</v>
      </c>
      <c r="H121" s="31" t="s">
        <v>8</v>
      </c>
      <c r="I121">
        <v>0.42098768</v>
      </c>
      <c r="J121" s="32">
        <f t="shared" si="11"/>
        <v>42.098768</v>
      </c>
      <c r="K121" s="33">
        <v>519000</v>
      </c>
    </row>
    <row r="122" spans="1:11" ht="12.75">
      <c r="A122" s="5"/>
      <c r="B122" s="69"/>
      <c r="C122" s="35" t="s">
        <v>10</v>
      </c>
      <c r="D122" s="28"/>
      <c r="E122" s="49">
        <v>0.432674</v>
      </c>
      <c r="F122">
        <v>0.40227189</v>
      </c>
      <c r="G122" s="30">
        <f t="shared" si="10"/>
        <v>40.227189</v>
      </c>
      <c r="H122" s="31" t="s">
        <v>8</v>
      </c>
      <c r="I122">
        <v>0.46307709</v>
      </c>
      <c r="J122" s="32">
        <f t="shared" si="11"/>
        <v>46.307709</v>
      </c>
      <c r="K122" s="33">
        <v>574000</v>
      </c>
    </row>
    <row r="123" spans="1:11" ht="12.75">
      <c r="A123" s="5"/>
      <c r="B123" s="69"/>
      <c r="C123" s="35" t="s">
        <v>11</v>
      </c>
      <c r="D123" s="28"/>
      <c r="E123" s="49">
        <v>0.074959</v>
      </c>
      <c r="F123">
        <v>0.05877552</v>
      </c>
      <c r="G123" s="30">
        <f t="shared" si="10"/>
        <v>5.877552</v>
      </c>
      <c r="H123" s="31" t="s">
        <v>8</v>
      </c>
      <c r="I123">
        <v>0.09114168</v>
      </c>
      <c r="J123" s="32">
        <f t="shared" si="11"/>
        <v>9.114168</v>
      </c>
      <c r="K123" s="33">
        <v>99000</v>
      </c>
    </row>
    <row r="124" spans="1:11" ht="12.75">
      <c r="A124" s="5"/>
      <c r="B124" s="69" t="s">
        <v>45</v>
      </c>
      <c r="C124" s="13" t="s">
        <v>7</v>
      </c>
      <c r="D124" s="28"/>
      <c r="E124" s="49">
        <v>0.102229</v>
      </c>
      <c r="F124">
        <v>0.08069409</v>
      </c>
      <c r="G124" s="30">
        <f t="shared" si="10"/>
        <v>8.069409</v>
      </c>
      <c r="H124" s="31" t="s">
        <v>8</v>
      </c>
      <c r="I124">
        <v>0.12376399</v>
      </c>
      <c r="J124" s="32">
        <f t="shared" si="11"/>
        <v>12.376399000000001</v>
      </c>
      <c r="K124" s="33">
        <v>94000</v>
      </c>
    </row>
    <row r="125" spans="1:11" ht="12.75">
      <c r="A125" s="5"/>
      <c r="B125" s="69"/>
      <c r="C125" s="35" t="s">
        <v>9</v>
      </c>
      <c r="D125" s="28"/>
      <c r="E125" s="49">
        <v>0.386704</v>
      </c>
      <c r="F125">
        <v>0.35176006</v>
      </c>
      <c r="G125" s="30">
        <f t="shared" si="10"/>
        <v>35.176006</v>
      </c>
      <c r="H125" s="31" t="s">
        <v>8</v>
      </c>
      <c r="I125">
        <v>0.42164754</v>
      </c>
      <c r="J125" s="32">
        <f t="shared" si="11"/>
        <v>42.164754</v>
      </c>
      <c r="K125" s="33">
        <v>355000</v>
      </c>
    </row>
    <row r="126" spans="1:11" ht="12.75">
      <c r="A126" s="5"/>
      <c r="B126" s="69"/>
      <c r="C126" s="35" t="s">
        <v>10</v>
      </c>
      <c r="D126" s="28"/>
      <c r="E126" s="49">
        <v>0.433871</v>
      </c>
      <c r="F126">
        <v>0.3979357</v>
      </c>
      <c r="G126" s="30">
        <f t="shared" si="10"/>
        <v>39.79357</v>
      </c>
      <c r="H126" s="31" t="s">
        <v>8</v>
      </c>
      <c r="I126">
        <v>0.46980545</v>
      </c>
      <c r="J126" s="32">
        <f t="shared" si="11"/>
        <v>46.980545</v>
      </c>
      <c r="K126" s="33">
        <v>399000</v>
      </c>
    </row>
    <row r="127" spans="1:11" ht="12.75">
      <c r="A127" s="5"/>
      <c r="B127" s="69"/>
      <c r="C127" s="35" t="s">
        <v>11</v>
      </c>
      <c r="D127" s="28"/>
      <c r="E127" s="49">
        <v>0.077197</v>
      </c>
      <c r="F127">
        <v>0.05752099</v>
      </c>
      <c r="G127" s="30">
        <f t="shared" si="10"/>
        <v>5.752099</v>
      </c>
      <c r="H127" s="31" t="s">
        <v>8</v>
      </c>
      <c r="I127">
        <v>0.09687218</v>
      </c>
      <c r="J127" s="32">
        <f t="shared" si="11"/>
        <v>9.687218</v>
      </c>
      <c r="K127" s="33">
        <v>71000</v>
      </c>
    </row>
    <row r="128" spans="1:11" ht="12.75">
      <c r="A128" s="5"/>
      <c r="B128" s="69" t="s">
        <v>46</v>
      </c>
      <c r="C128" s="13" t="s">
        <v>7</v>
      </c>
      <c r="D128" s="28"/>
      <c r="E128" s="49">
        <v>0.059207</v>
      </c>
      <c r="F128">
        <v>0.03787807</v>
      </c>
      <c r="G128" s="30">
        <f t="shared" si="10"/>
        <v>3.787807</v>
      </c>
      <c r="H128" s="31" t="s">
        <v>8</v>
      </c>
      <c r="I128">
        <v>0.08053508</v>
      </c>
      <c r="J128" s="32">
        <f t="shared" si="11"/>
        <v>8.053507999999999</v>
      </c>
      <c r="K128" s="33">
        <v>31000</v>
      </c>
    </row>
    <row r="129" spans="1:11" ht="12.75">
      <c r="A129" s="5"/>
      <c r="B129" s="69"/>
      <c r="C129" s="35" t="s">
        <v>9</v>
      </c>
      <c r="D129" s="28"/>
      <c r="E129" s="49">
        <v>0.432092</v>
      </c>
      <c r="F129">
        <v>0.38453697</v>
      </c>
      <c r="G129" s="30">
        <f t="shared" si="10"/>
        <v>38.453697</v>
      </c>
      <c r="H129" s="31" t="s">
        <v>8</v>
      </c>
      <c r="I129">
        <v>0.47964649</v>
      </c>
      <c r="J129" s="32">
        <f t="shared" si="11"/>
        <v>47.964649</v>
      </c>
      <c r="K129" s="33">
        <v>229000</v>
      </c>
    </row>
    <row r="130" spans="1:11" ht="12.75">
      <c r="A130" s="5"/>
      <c r="B130" s="69"/>
      <c r="C130" s="35" t="s">
        <v>10</v>
      </c>
      <c r="D130" s="28"/>
      <c r="E130" s="49">
        <v>0.450858</v>
      </c>
      <c r="F130">
        <v>0.40228226</v>
      </c>
      <c r="G130" s="30">
        <f t="shared" si="10"/>
        <v>40.228226</v>
      </c>
      <c r="H130" s="31" t="s">
        <v>8</v>
      </c>
      <c r="I130">
        <v>0.49943464</v>
      </c>
      <c r="J130" s="32">
        <f t="shared" si="11"/>
        <v>49.943464</v>
      </c>
      <c r="K130" s="33">
        <v>239000</v>
      </c>
    </row>
    <row r="131" spans="1:11" ht="12.75">
      <c r="A131" s="5"/>
      <c r="B131" s="69"/>
      <c r="C131" s="35" t="s">
        <v>11</v>
      </c>
      <c r="D131" s="28"/>
      <c r="E131" s="49">
        <v>0.057843</v>
      </c>
      <c r="F131">
        <v>0.03468632</v>
      </c>
      <c r="G131" s="30">
        <f t="shared" si="10"/>
        <v>3.468632</v>
      </c>
      <c r="H131" s="31" t="s">
        <v>8</v>
      </c>
      <c r="I131">
        <v>0.08100016</v>
      </c>
      <c r="J131" s="32">
        <f t="shared" si="11"/>
        <v>8.100016</v>
      </c>
      <c r="K131" s="33">
        <v>31000</v>
      </c>
    </row>
    <row r="132" spans="1:11" ht="12.75">
      <c r="A132" s="5"/>
      <c r="B132" s="69" t="s">
        <v>47</v>
      </c>
      <c r="C132" s="13" t="s">
        <v>7</v>
      </c>
      <c r="D132" s="28"/>
      <c r="E132" s="49">
        <v>0.138308</v>
      </c>
      <c r="F132">
        <v>0.11103278</v>
      </c>
      <c r="G132" s="30">
        <f t="shared" si="10"/>
        <v>11.103278</v>
      </c>
      <c r="H132" s="31" t="s">
        <v>8</v>
      </c>
      <c r="I132">
        <v>0.16558241</v>
      </c>
      <c r="J132" s="32">
        <f t="shared" si="11"/>
        <v>16.558241000000002</v>
      </c>
      <c r="K132" s="33">
        <v>92000</v>
      </c>
    </row>
    <row r="133" spans="1:11" ht="12.75">
      <c r="A133" s="5"/>
      <c r="B133" s="69"/>
      <c r="C133" s="35" t="s">
        <v>9</v>
      </c>
      <c r="D133" s="36"/>
      <c r="E133" s="49">
        <v>0.264193</v>
      </c>
      <c r="F133">
        <v>0.22914856</v>
      </c>
      <c r="G133" s="30">
        <f t="shared" si="10"/>
        <v>22.914856</v>
      </c>
      <c r="H133" s="31" t="s">
        <v>8</v>
      </c>
      <c r="I133">
        <v>0.29923775</v>
      </c>
      <c r="J133" s="32">
        <f t="shared" si="11"/>
        <v>29.923775000000003</v>
      </c>
      <c r="K133" s="33">
        <v>175000</v>
      </c>
    </row>
    <row r="134" spans="1:11" ht="12.75">
      <c r="A134" s="5"/>
      <c r="B134" s="69"/>
      <c r="C134" s="35" t="s">
        <v>10</v>
      </c>
      <c r="D134" s="36"/>
      <c r="E134" s="49">
        <v>0.529246</v>
      </c>
      <c r="F134">
        <v>0.48850755</v>
      </c>
      <c r="G134" s="30">
        <f t="shared" si="10"/>
        <v>48.850755</v>
      </c>
      <c r="H134" s="31" t="s">
        <v>8</v>
      </c>
      <c r="I134">
        <v>0.56998448</v>
      </c>
      <c r="J134" s="32">
        <f t="shared" si="11"/>
        <v>56.998448</v>
      </c>
      <c r="K134" s="33">
        <v>351000</v>
      </c>
    </row>
    <row r="135" spans="1:11" ht="12.75">
      <c r="A135" s="5"/>
      <c r="B135" s="69"/>
      <c r="C135" s="35" t="s">
        <v>11</v>
      </c>
      <c r="D135" s="28"/>
      <c r="E135" s="49">
        <v>0.068253</v>
      </c>
      <c r="F135">
        <v>0.04800641</v>
      </c>
      <c r="G135" s="30">
        <f t="shared" si="10"/>
        <v>4.800641</v>
      </c>
      <c r="H135" s="31" t="s">
        <v>8</v>
      </c>
      <c r="I135">
        <v>0.08850006</v>
      </c>
      <c r="J135" s="32">
        <f t="shared" si="11"/>
        <v>8.850006</v>
      </c>
      <c r="K135" s="33">
        <v>45000</v>
      </c>
    </row>
    <row r="136" spans="1:11" ht="12.75">
      <c r="A136" s="5"/>
      <c r="B136" s="69" t="s">
        <v>48</v>
      </c>
      <c r="C136" s="13" t="s">
        <v>7</v>
      </c>
      <c r="D136" s="28"/>
      <c r="E136" s="49">
        <v>0.102439</v>
      </c>
      <c r="F136">
        <v>0.08211688</v>
      </c>
      <c r="G136" s="30">
        <f t="shared" si="10"/>
        <v>8.211688</v>
      </c>
      <c r="H136" s="31" t="s">
        <v>8</v>
      </c>
      <c r="I136">
        <v>0.12276195</v>
      </c>
      <c r="J136" s="32">
        <f t="shared" si="11"/>
        <v>12.276195</v>
      </c>
      <c r="K136" s="33">
        <v>96000</v>
      </c>
    </row>
    <row r="137" spans="1:11" ht="12.75">
      <c r="A137" s="5"/>
      <c r="B137" s="69"/>
      <c r="C137" s="35" t="s">
        <v>9</v>
      </c>
      <c r="D137" s="28"/>
      <c r="E137" s="49">
        <v>0.355078</v>
      </c>
      <c r="F137">
        <v>0.32079131</v>
      </c>
      <c r="G137" s="30">
        <f t="shared" si="10"/>
        <v>32.079131</v>
      </c>
      <c r="H137" s="31" t="s">
        <v>8</v>
      </c>
      <c r="I137">
        <v>0.38936473</v>
      </c>
      <c r="J137" s="32">
        <f t="shared" si="11"/>
        <v>38.936473</v>
      </c>
      <c r="K137" s="33">
        <v>334000</v>
      </c>
    </row>
    <row r="138" spans="1:11" ht="12.75">
      <c r="A138" s="5"/>
      <c r="B138" s="69"/>
      <c r="C138" s="35" t="s">
        <v>10</v>
      </c>
      <c r="D138" s="28"/>
      <c r="E138" s="49">
        <v>0.497363</v>
      </c>
      <c r="F138">
        <v>0.46084066</v>
      </c>
      <c r="G138" s="30">
        <f t="shared" si="10"/>
        <v>46.084066</v>
      </c>
      <c r="H138" s="31" t="s">
        <v>8</v>
      </c>
      <c r="I138">
        <v>0.53388577</v>
      </c>
      <c r="J138" s="32">
        <f t="shared" si="11"/>
        <v>53.388577000000005</v>
      </c>
      <c r="K138" s="33">
        <v>468000</v>
      </c>
    </row>
    <row r="139" spans="1:11" ht="12.75">
      <c r="A139" s="5"/>
      <c r="B139" s="69"/>
      <c r="C139" s="35" t="s">
        <v>11</v>
      </c>
      <c r="D139" s="28"/>
      <c r="E139" s="49">
        <v>0.045119</v>
      </c>
      <c r="F139">
        <v>0.03011873</v>
      </c>
      <c r="G139" s="30">
        <f t="shared" si="10"/>
        <v>3.011873</v>
      </c>
      <c r="H139" s="31" t="s">
        <v>8</v>
      </c>
      <c r="I139">
        <v>0.06011997</v>
      </c>
      <c r="J139" s="32">
        <f t="shared" si="11"/>
        <v>6.011997</v>
      </c>
      <c r="K139" s="33">
        <v>42000</v>
      </c>
    </row>
    <row r="140" spans="1:11" ht="12.75">
      <c r="A140" s="5"/>
      <c r="B140" s="69" t="s">
        <v>49</v>
      </c>
      <c r="C140" s="13" t="s">
        <v>7</v>
      </c>
      <c r="D140" s="28"/>
      <c r="E140" s="49">
        <v>0.097993</v>
      </c>
      <c r="F140">
        <v>0.07728373</v>
      </c>
      <c r="G140" s="30">
        <f t="shared" si="10"/>
        <v>7.7283729999999995</v>
      </c>
      <c r="H140" s="31" t="s">
        <v>8</v>
      </c>
      <c r="I140">
        <v>0.11870218</v>
      </c>
      <c r="J140" s="32">
        <f t="shared" si="11"/>
        <v>11.870218000000001</v>
      </c>
      <c r="K140" s="33">
        <v>112000</v>
      </c>
    </row>
    <row r="141" spans="1:11" ht="12.75">
      <c r="A141" s="5"/>
      <c r="B141" s="69"/>
      <c r="C141" s="35" t="s">
        <v>9</v>
      </c>
      <c r="D141" s="36"/>
      <c r="E141" s="49">
        <v>0.341518</v>
      </c>
      <c r="F141">
        <v>0.31102808</v>
      </c>
      <c r="G141" s="30">
        <f t="shared" si="10"/>
        <v>31.102808</v>
      </c>
      <c r="H141" s="31" t="s">
        <v>8</v>
      </c>
      <c r="I141">
        <v>0.3720072</v>
      </c>
      <c r="J141" s="32">
        <f t="shared" si="11"/>
        <v>37.20072</v>
      </c>
      <c r="K141" s="33">
        <v>389000</v>
      </c>
    </row>
    <row r="142" spans="1:11" ht="12.75">
      <c r="A142" s="5"/>
      <c r="B142" s="69"/>
      <c r="C142" s="35" t="s">
        <v>10</v>
      </c>
      <c r="D142" s="28"/>
      <c r="E142" s="49">
        <v>0.505764</v>
      </c>
      <c r="F142">
        <v>0.47250569</v>
      </c>
      <c r="G142" s="30">
        <f t="shared" si="10"/>
        <v>47.250569</v>
      </c>
      <c r="H142" s="31" t="s">
        <v>8</v>
      </c>
      <c r="I142">
        <v>0.53902288</v>
      </c>
      <c r="J142" s="32">
        <f t="shared" si="11"/>
        <v>53.902288</v>
      </c>
      <c r="K142" s="33">
        <v>576000</v>
      </c>
    </row>
    <row r="143" spans="1:11" ht="13.5" thickBot="1">
      <c r="A143" s="5"/>
      <c r="B143" s="72"/>
      <c r="C143" s="73" t="s">
        <v>11</v>
      </c>
      <c r="D143" s="74"/>
      <c r="E143" s="75">
        <v>0.054725</v>
      </c>
      <c r="F143" s="76">
        <v>0.04129384</v>
      </c>
      <c r="G143" s="77">
        <f t="shared" si="10"/>
        <v>4.129384</v>
      </c>
      <c r="H143" s="78" t="s">
        <v>8</v>
      </c>
      <c r="I143" s="76">
        <v>0.0681564</v>
      </c>
      <c r="J143" s="79">
        <f t="shared" si="11"/>
        <v>6.81564</v>
      </c>
      <c r="K143" s="80">
        <v>62000</v>
      </c>
    </row>
    <row r="144" spans="1:11" ht="28.5" customHeight="1">
      <c r="A144" s="5"/>
      <c r="B144" s="81" t="s">
        <v>50</v>
      </c>
      <c r="C144" s="81"/>
      <c r="D144" s="81"/>
      <c r="E144" s="81"/>
      <c r="F144" s="81"/>
      <c r="G144" s="81"/>
      <c r="H144" s="81"/>
      <c r="I144" s="81"/>
      <c r="J144" s="81"/>
      <c r="K144" s="81"/>
    </row>
    <row r="145" spans="1:11" ht="59.25" customHeight="1">
      <c r="A145" s="5"/>
      <c r="B145" s="82" t="s">
        <v>53</v>
      </c>
      <c r="C145" s="82"/>
      <c r="D145" s="82"/>
      <c r="E145" s="82"/>
      <c r="F145" s="82"/>
      <c r="G145" s="82"/>
      <c r="H145" s="82"/>
      <c r="I145" s="82"/>
      <c r="J145" s="82"/>
      <c r="K145" s="82"/>
    </row>
    <row r="146" spans="1:11" ht="24" customHeight="1">
      <c r="A146" s="5"/>
      <c r="B146" s="82" t="s">
        <v>51</v>
      </c>
      <c r="C146" s="82"/>
      <c r="D146" s="82"/>
      <c r="E146" s="82"/>
      <c r="F146" s="82"/>
      <c r="G146" s="82"/>
      <c r="H146" s="82"/>
      <c r="I146" s="82"/>
      <c r="J146" s="82"/>
      <c r="K146" s="82"/>
    </row>
    <row r="147" spans="2:11" ht="12.75" customHeight="1">
      <c r="B147" s="82" t="s">
        <v>52</v>
      </c>
      <c r="C147" s="82"/>
      <c r="D147" s="82"/>
      <c r="E147" s="82"/>
      <c r="F147" s="82"/>
      <c r="G147" s="82"/>
      <c r="H147" s="82"/>
      <c r="I147" s="82"/>
      <c r="J147" s="82"/>
      <c r="K147" s="82"/>
    </row>
    <row r="148" spans="2:11" ht="36" customHeight="1">
      <c r="B148" s="83" t="s">
        <v>54</v>
      </c>
      <c r="C148" s="83"/>
      <c r="D148" s="83"/>
      <c r="E148" s="83"/>
      <c r="F148" s="83"/>
      <c r="G148" s="83"/>
      <c r="H148" s="83"/>
      <c r="I148" s="83"/>
      <c r="J148" s="83"/>
      <c r="K148" s="83"/>
    </row>
  </sheetData>
  <sheetProtection password="CA69" sheet="1" objects="1" scenarios="1"/>
  <mergeCells count="23">
    <mergeCell ref="D7:E7"/>
    <mergeCell ref="G7:J7"/>
    <mergeCell ref="B76:B79"/>
    <mergeCell ref="B80:B83"/>
    <mergeCell ref="B84:B87"/>
    <mergeCell ref="B88:B91"/>
    <mergeCell ref="B94:B97"/>
    <mergeCell ref="B98:B101"/>
    <mergeCell ref="B102:B105"/>
    <mergeCell ref="B106:B109"/>
    <mergeCell ref="B112:B115"/>
    <mergeCell ref="B116:B119"/>
    <mergeCell ref="B120:B123"/>
    <mergeCell ref="B124:B127"/>
    <mergeCell ref="B128:B131"/>
    <mergeCell ref="B132:B135"/>
    <mergeCell ref="B147:K147"/>
    <mergeCell ref="B148:K148"/>
    <mergeCell ref="B146:K146"/>
    <mergeCell ref="B136:B139"/>
    <mergeCell ref="B140:B143"/>
    <mergeCell ref="B144:K144"/>
    <mergeCell ref="B145:K145"/>
  </mergeCells>
  <printOptions/>
  <pageMargins left="0.75" right="0.75" top="1" bottom="1" header="0.5" footer="0.5"/>
  <pageSetup horizontalDpi="600" verticalDpi="600" orientation="portrait" r:id="rId1"/>
  <rowBreaks count="2" manualBreakCount="2">
    <brk id="92" max="255" man="1"/>
    <brk id="1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glaw</dc:creator>
  <cp:keywords/>
  <dc:description/>
  <cp:lastModifiedBy>glaw</cp:lastModifiedBy>
  <dcterms:created xsi:type="dcterms:W3CDTF">2007-08-14T18:52:04Z</dcterms:created>
  <dcterms:modified xsi:type="dcterms:W3CDTF">2007-08-14T18:57:13Z</dcterms:modified>
  <cp:category/>
  <cp:version/>
  <cp:contentType/>
  <cp:contentStatus/>
</cp:coreProperties>
</file>