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c226923\Desktop\"/>
    </mc:Choice>
  </mc:AlternateContent>
  <xr:revisionPtr revIDLastSave="0" documentId="13_ncr:1_{642DC306-3AEA-487C-839D-8F2FD13CE589}" xr6:coauthVersionLast="47" xr6:coauthVersionMax="47" xr10:uidLastSave="{00000000-0000-0000-0000-000000000000}"/>
  <bookViews>
    <workbookView xWindow="1440" yWindow="0" windowWidth="21300" windowHeight="15405" xr2:uid="{414AD38B-F5BA-4BE3-B09C-2F8E81972F1E}"/>
  </bookViews>
  <sheets>
    <sheet name="Stretch goals" sheetId="1" r:id="rId1"/>
    <sheet name="Active PIPs" sheetId="5" r:id="rId2"/>
    <sheet name="Data Dictionary" sheetId="2" r:id="rId3"/>
  </sheets>
  <definedNames>
    <definedName name="_xlnm.Print_Area" localSheetId="0">'Stretch goals'!$A$1:$H$75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1" l="1"/>
  <c r="F1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Pingting Nie</author>
  </authors>
  <commentList>
    <comment ref="B75" authorId="0" shapeId="0" xr:uid="{2B26863B-A3D2-489D-BF68-BCDD990E77C8}">
      <text>
        <r>
          <rPr>
            <b/>
            <sz val="9"/>
            <color indexed="81"/>
            <rFont val="Tahoma"/>
            <family val="2"/>
          </rPr>
          <t>Pingting Nie:</t>
        </r>
        <r>
          <rPr>
            <sz val="9"/>
            <color indexed="81"/>
            <rFont val="Tahoma"/>
            <family val="2"/>
          </rPr>
          <t xml:space="preserve">
</t>
        </r>
        <r>
          <rPr>
            <u/>
            <sz val="9"/>
            <color indexed="81"/>
            <rFont val="Tahoma"/>
            <family val="2"/>
          </rPr>
          <t>Resources:</t>
        </r>
        <r>
          <rPr>
            <sz val="9"/>
            <color indexed="81"/>
            <rFont val="Tahoma"/>
            <family val="2"/>
          </rPr>
          <t xml:space="preserve"> 
https://www.cdc.gov/antibiotic-use/core-elements/nursing-homes.html#anchor_1616614363671 
https://www.cdc.gov/antibiotic-use/core-elements/pdfs/core-elements-antibiotic-stewardship-appendix-b-508.pdf</t>
        </r>
      </text>
    </comment>
  </commentList>
</comments>
</file>

<file path=xl/sharedStrings.xml><?xml version="1.0" encoding="utf-8"?>
<sst xmlns="http://schemas.openxmlformats.org/spreadsheetml/2006/main" count="314" uniqueCount="149">
  <si>
    <t>TNT SNF Quality Dashboard - Sunny Meadows Center [your facility name here]</t>
  </si>
  <si>
    <t>Legend for "Ranking" column</t>
  </si>
  <si>
    <t xml:space="preserve">Strategic Quality AIM 1: </t>
  </si>
  <si>
    <t>Reduce Resident Infections</t>
  </si>
  <si>
    <t>ON PATH - goal achieved for reporting period.</t>
  </si>
  <si>
    <t xml:space="preserve">Strategic Quality AIM 2:  </t>
  </si>
  <si>
    <t>Increase Culture of Safety</t>
  </si>
  <si>
    <t>OFF PATH - goal not met, but at or within 20% of goal</t>
  </si>
  <si>
    <t xml:space="preserve">BELOW - performance is 20% or more below goal </t>
  </si>
  <si>
    <t>What we are measuring…..</t>
  </si>
  <si>
    <t>Stretch Goal</t>
  </si>
  <si>
    <t>Ranking</t>
  </si>
  <si>
    <t xml:space="preserve"> Performance</t>
  </si>
  <si>
    <t>Mean/
Cumulative</t>
  </si>
  <si>
    <t>Data Period Reported</t>
  </si>
  <si>
    <t>Data Source</t>
  </si>
  <si>
    <t>Nursing Home Compare (NHC) Overall Star Rating</t>
  </si>
  <si>
    <t>Star Ratings</t>
  </si>
  <si>
    <t>Overall Star Rating for Health Inspections, Staffing, and Quality Measures</t>
  </si>
  <si>
    <t>7/1/21-6/30/22</t>
  </si>
  <si>
    <t>NHC</t>
  </si>
  <si>
    <t>Health Inspections</t>
  </si>
  <si>
    <t>Staffing</t>
  </si>
  <si>
    <t>Quality Measures</t>
  </si>
  <si>
    <t>Short-stay Quality Measures</t>
  </si>
  <si>
    <t>Long-stay Quality Measures</t>
  </si>
  <si>
    <t>Efficiency</t>
  </si>
  <si>
    <t>Medicare Spending Per Beneficiary (MSPB) for residents in SNFs</t>
  </si>
  <si>
    <t>NHC Regulatory</t>
  </si>
  <si>
    <t>Inspections</t>
  </si>
  <si>
    <t>Number of health citations (aka deficiencies)</t>
  </si>
  <si>
    <t>Penalties</t>
  </si>
  <si>
    <t>Federal fines YTD</t>
  </si>
  <si>
    <t>1/1/22-7/31/22</t>
  </si>
  <si>
    <t>Federal fines in the last 3 years</t>
  </si>
  <si>
    <t>12/20/19-7/31/22</t>
  </si>
  <si>
    <t>NHC Staffing</t>
  </si>
  <si>
    <t>Staff hours per resident per day</t>
  </si>
  <si>
    <t>Total number of nurse staff hours per resident per day</t>
  </si>
  <si>
    <t xml:space="preserve"> </t>
  </si>
  <si>
    <t>-</t>
  </si>
  <si>
    <t>Registered Nurse Hours per resident per day</t>
  </si>
  <si>
    <t>LPN/LVN hours per resident per day</t>
  </si>
  <si>
    <t>Nurse aide hours per resident per day</t>
  </si>
  <si>
    <t>Total number of nurse staff hours per resident per day on the weekend</t>
  </si>
  <si>
    <t>Physical therapist staff hours per resident per day</t>
  </si>
  <si>
    <t>Turnover</t>
  </si>
  <si>
    <t>Total nursing staff turnover</t>
  </si>
  <si>
    <t>Registered nursing staff turnover</t>
  </si>
  <si>
    <t>Number of administrators who have left the nursing home</t>
  </si>
  <si>
    <t>NHC Quality Measures (Short-Stay Only)</t>
  </si>
  <si>
    <t>Readmissions</t>
  </si>
  <si>
    <t>Percentage of short-stay residents who were re-hospitalized after a nursing home admission</t>
  </si>
  <si>
    <t>Percentage of infections patients got during their SNF stay that resulted in hospitalization</t>
  </si>
  <si>
    <t>Percentage of short-stay residents who have had an outpatient emergency department visit</t>
  </si>
  <si>
    <t>Rate of potentially preventable hospital readmissions 30 days after discharge from a SNF</t>
  </si>
  <si>
    <t>HAPI</t>
  </si>
  <si>
    <t>Percentage of short-stay residents with pressure ulcers/pressure injuries that are new or worsened</t>
  </si>
  <si>
    <t>Seasonal Vaccination</t>
  </si>
  <si>
    <t>Percentage of short-stay residents who needed and got a flu shot for the current flu season</t>
  </si>
  <si>
    <t>Percentage of short-stay residents who needed and got a vaccine to prevent pneumonia</t>
  </si>
  <si>
    <t>Functional Improvement</t>
  </si>
  <si>
    <t>Percentage of short-stay residents who improved in their ability to move around on their own</t>
  </si>
  <si>
    <t>Percentage of SNF residents whose functional abilities were assessed and functional goals were included in their treatment plan</t>
  </si>
  <si>
    <t>Percentage of residents who are at or above an expected ability to move around at discharge</t>
  </si>
  <si>
    <t>Percentage of residents who are at or above an expected ability to care for themselves at discharge</t>
  </si>
  <si>
    <t>Change in residents' ability to care for themselves</t>
  </si>
  <si>
    <t>&gt; 0</t>
  </si>
  <si>
    <t>Change in residents' ability to move around</t>
  </si>
  <si>
    <t>Rate of successful return to home and community from a SNF</t>
  </si>
  <si>
    <t>Percentage of SNF residents who experience one or more falls with major injury during their SNF stay</t>
  </si>
  <si>
    <t>Medications</t>
  </si>
  <si>
    <t>Percentage of residents whose medications were reviewed and who received follow-up care when medication issues were identified</t>
  </si>
  <si>
    <t>Percentage of short-stay residents who got antipsychotic medication for the first time</t>
  </si>
  <si>
    <t>NHC Quality Measures (Long-Stay Only)</t>
  </si>
  <si>
    <t>Number of hospitalizations per 1,000 long-stay resident days</t>
  </si>
  <si>
    <t>Number of outpatient emergency department visits per 1,000 long-stay resident days</t>
  </si>
  <si>
    <t>Percentage of long-stay high-risk residents with pressure ulcers</t>
  </si>
  <si>
    <t>Percentage of long-stay residents who needed and got a flu shot for the current flu season</t>
  </si>
  <si>
    <t>Percentage of long-stay residents who needed and got a vaccine to prevent pneumonia</t>
  </si>
  <si>
    <t>Percentage of long-stay residents experiencing one or more falls with major injury</t>
  </si>
  <si>
    <t>Percentage of long-stay residents whose ability to move independently worsened</t>
  </si>
  <si>
    <t>Percentage of long-stay residents whose need for help with daily activities has increased</t>
  </si>
  <si>
    <t>Percentage of long-stay low-risk residents who lose control of their bowels or bladder</t>
  </si>
  <si>
    <t>Mental Health</t>
  </si>
  <si>
    <t>Percentage of long-stay residents who have symptoms of depression</t>
  </si>
  <si>
    <t>Other Resident Harm</t>
  </si>
  <si>
    <t>Percentage of long-stay residents who were physically restrained</t>
  </si>
  <si>
    <t>Percentage of long-stay residents who lose too much weight</t>
  </si>
  <si>
    <t>Percentage of long-stay residents who got an antianxiety or hypnotic medication</t>
  </si>
  <si>
    <t>Percentage of long-stay residents who got an antipsychotic medication</t>
  </si>
  <si>
    <t>Infection Prevention</t>
  </si>
  <si>
    <t>Percentage of long-stay residents with a urinary tract infection</t>
  </si>
  <si>
    <t>Percentage of long-stay residents who have or had a catheter inserted and left in their bladder</t>
  </si>
  <si>
    <t xml:space="preserve">Infection Prevention &amp; Control </t>
  </si>
  <si>
    <t>HAI (Healthcare associated infections)</t>
  </si>
  <si>
    <t>Total UTI incidence rate per 1,000 resident days</t>
  </si>
  <si>
    <t>QAPI/NHSN</t>
  </si>
  <si>
    <t>Total MDRO rate per 1,000 resident days</t>
  </si>
  <si>
    <r>
      <t>Total CDI (</t>
    </r>
    <r>
      <rPr>
        <i/>
        <sz val="10"/>
        <rFont val="Calibri"/>
        <family val="2"/>
        <scheme val="minor"/>
      </rPr>
      <t xml:space="preserve">C. diff </t>
    </r>
    <r>
      <rPr>
        <sz val="10"/>
        <rFont val="Calibri"/>
        <family val="2"/>
        <scheme val="minor"/>
      </rPr>
      <t>infections) rate per 1,000 resident days</t>
    </r>
  </si>
  <si>
    <t>Process Measures</t>
  </si>
  <si>
    <t>Overall hand hygiene percent adherence</t>
  </si>
  <si>
    <t>4/1/22-6/30/22</t>
  </si>
  <si>
    <t>Overall glow and glove use percent adherence</t>
  </si>
  <si>
    <t>Percentage of staff completing quarterly Infection Prevention &amp; Control in-services/education</t>
  </si>
  <si>
    <t>QAPI</t>
  </si>
  <si>
    <t>Environmental Cleaning &amp; Disinfection</t>
  </si>
  <si>
    <t>Florescent marker assessment percent adherence (CDPH adherence monitoring tool)</t>
  </si>
  <si>
    <t>Environmental services percent adherence (CDPH adherence monitoring tool)</t>
  </si>
  <si>
    <t>Antibiotic Stewardship</t>
  </si>
  <si>
    <t>Rate of antibiotic starts per 1,000 resident-days</t>
  </si>
  <si>
    <t>Antibiotic utilization ratio (AUR) = total antibiotic days of therapy (DOT) / total  resident-days</t>
  </si>
  <si>
    <t>COVID-19</t>
  </si>
  <si>
    <t>Outcomes</t>
  </si>
  <si>
    <t>Number of COVID-19 infections per 1,000 resident days</t>
  </si>
  <si>
    <t>Number of COVID-19 related hospitalizations per 1,000 resident days</t>
  </si>
  <si>
    <t>Number of COVID-19 related deaths per 1,000 resident days</t>
  </si>
  <si>
    <t>Vaccinations</t>
  </si>
  <si>
    <t>Percentage of residents who completed primary series of COVID-19 vaccinations</t>
  </si>
  <si>
    <t>Percentage of residents up to date with COVID-19 vaccinations</t>
  </si>
  <si>
    <t>Percentage of staff who completed primary series of COVID-19 vaccinations</t>
  </si>
  <si>
    <t>Percentage of staff up to date with COVID-19 vaccinations</t>
  </si>
  <si>
    <t>Outbreaks</t>
  </si>
  <si>
    <t>Number of outbreaks</t>
  </si>
  <si>
    <t>6/1/22-8/31/22</t>
  </si>
  <si>
    <t>Goal</t>
  </si>
  <si>
    <t>Team lead</t>
  </si>
  <si>
    <t>Total CAUTI incidence rate per 1,000 resident days</t>
  </si>
  <si>
    <t>Charge nurse Lucy</t>
  </si>
  <si>
    <t>Percentage of residents who have or had a catheter inserted and left in their bladder</t>
  </si>
  <si>
    <t>Data Element</t>
  </si>
  <si>
    <t>Definition</t>
  </si>
  <si>
    <t>Strategic Quality Aims</t>
  </si>
  <si>
    <t>Strategic Quality Aim</t>
  </si>
  <si>
    <t>The overarching goals for quality improvement as defined by the facility. Recommendations include reducing resident infections and increasing culture of safety. The facility can choose the strategic quality aims appropriate/aligning with their mission, vision and values. Do not use more than 3 AIMs.</t>
  </si>
  <si>
    <t>ON PATH - goal achieved for reporting period</t>
  </si>
  <si>
    <t>Data Columns</t>
  </si>
  <si>
    <t xml:space="preserve">Stretch goals ensure the effort is ambitious enough to change the current process but still achievable. Can become the standard. Stretch goals in this template are sourced from the State or Federal CMS Nursing Home Compare averages (selected according to whichever performance was better), but facilities should evaluate and ensure these averages are appropriate, i.e., the stretch goal does not have to be the average and can be higher. </t>
  </si>
  <si>
    <t xml:space="preserve">Specific to the Performance Improvement Project (PIP). Should be a SMART goal (specific, measurable, attainable, relevant, time-based) that helps facility to reach their stretch goal. </t>
  </si>
  <si>
    <t xml:space="preserve">Color coding to indicate at-a-glance how well the facility is performing compared to the goal in the data period reported. See above for parameters of the ranking colors. </t>
  </si>
  <si>
    <t>Performance</t>
  </si>
  <si>
    <t>Facility's data for the relevant metric for the data period reported.</t>
  </si>
  <si>
    <t>Mean/Cumulative</t>
  </si>
  <si>
    <t xml:space="preserve">Mean is the average of all data reported since the beginning of the calendar year. Cumulative is the total of all data reported since the beginning of the calendar year. </t>
  </si>
  <si>
    <t xml:space="preserve">Start and end dates of the time period for the most recent data available/reported. </t>
  </si>
  <si>
    <t>Origin of the data for the goal and performance of the relevant metric. Examples include Nursing Home Compare (NHC), National Healthcare Safety Network (NHSN), and internal data from facility's QAPI committee (QAPI).</t>
  </si>
  <si>
    <t>Project Lead</t>
  </si>
  <si>
    <t>Individual who is responsible for managing team members, implementing solutions, and sustaining gains for a specific PIP. Partners with the facilitator for the planning and development of all project deliverables.</t>
  </si>
  <si>
    <t>LAST REVISED AUGUST 16,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</si>
</sst>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0.0"/>
    <numFmt numFmtId="165" formatCode="0.0%"/>
  </numFmts>
  <fonts count="30" x14ac:knownFonts="1">
    <font>
      <sz val="11"/>
      <color theme="1"/>
      <name val="Calibri"/>
      <family val="2"/>
      <scheme val="minor"/>
    </font>
    <font>
      <sz val="11"/>
      <color theme="1"/>
      <name val="Calibri"/>
      <family val="2"/>
      <scheme val="minor"/>
    </font>
    <font>
      <sz val="10"/>
      <name val="Calibri"/>
      <family val="2"/>
      <scheme val="minor"/>
    </font>
    <font>
      <b/>
      <sz val="14"/>
      <name val="Calibri"/>
      <family val="2"/>
      <scheme val="minor"/>
    </font>
    <font>
      <b/>
      <sz val="9"/>
      <name val="Calibri"/>
      <family val="2"/>
      <scheme val="minor"/>
    </font>
    <font>
      <b/>
      <i/>
      <sz val="10"/>
      <name val="Calibri"/>
      <family val="2"/>
      <scheme val="minor"/>
    </font>
    <font>
      <sz val="9"/>
      <name val="Calibri"/>
      <family val="2"/>
      <scheme val="minor"/>
    </font>
    <font>
      <b/>
      <sz val="10"/>
      <name val="Calibri"/>
      <family val="2"/>
      <scheme val="minor"/>
    </font>
    <font>
      <b/>
      <sz val="8"/>
      <name val="Calibri"/>
      <family val="2"/>
      <scheme val="minor"/>
    </font>
    <font>
      <b/>
      <i/>
      <sz val="12"/>
      <name val="Calibri"/>
      <family val="2"/>
      <scheme val="minor"/>
    </font>
    <font>
      <b/>
      <sz val="10"/>
      <color indexed="9"/>
      <name val="Calibri"/>
      <family val="2"/>
      <scheme val="minor"/>
    </font>
    <font>
      <sz val="10"/>
      <color indexed="9"/>
      <name val="Calibri"/>
      <family val="2"/>
      <scheme val="minor"/>
    </font>
    <font>
      <sz val="10"/>
      <color rgb="FF323A45"/>
      <name val="Calibri"/>
      <family val="2"/>
      <scheme val="minor"/>
    </font>
    <font>
      <sz val="10"/>
      <color indexed="10"/>
      <name val="Calibri"/>
      <family val="2"/>
      <scheme val="minor"/>
    </font>
    <font>
      <b/>
      <sz val="12"/>
      <color rgb="FF000000"/>
      <name val="Calibri"/>
      <family val="2"/>
    </font>
    <font>
      <b/>
      <sz val="12"/>
      <color rgb="FFFFFFFF"/>
      <name val="Calibri"/>
      <family val="2"/>
    </font>
    <font>
      <sz val="12"/>
      <color rgb="FF000000"/>
      <name val="Calibri"/>
      <family val="2"/>
    </font>
    <font>
      <b/>
      <sz val="12"/>
      <name val="Calibri"/>
      <family val="2"/>
      <scheme val="minor"/>
    </font>
    <font>
      <b/>
      <sz val="13"/>
      <color rgb="FFFFFFFF"/>
      <name val="Calibri"/>
      <family val="2"/>
    </font>
    <font>
      <sz val="11"/>
      <color rgb="FF000000"/>
      <name val="Calibri"/>
      <family val="2"/>
    </font>
    <font>
      <sz val="8"/>
      <name val="Calibri"/>
      <family val="2"/>
      <scheme val="minor"/>
    </font>
    <font>
      <sz val="10"/>
      <color theme="1"/>
      <name val="Calibri"/>
      <family val="2"/>
      <scheme val="minor"/>
    </font>
    <font>
      <b/>
      <sz val="10"/>
      <color theme="1"/>
      <name val="Calibri"/>
      <family val="2"/>
      <scheme val="minor"/>
    </font>
    <font>
      <b/>
      <i/>
      <sz val="10"/>
      <color theme="4"/>
      <name val="Calibri"/>
      <family val="2"/>
      <scheme val="minor"/>
    </font>
    <font>
      <b/>
      <i/>
      <sz val="9"/>
      <name val="Calibri"/>
      <family val="2"/>
      <scheme val="minor"/>
    </font>
    <font>
      <i/>
      <sz val="10"/>
      <name val="Calibri"/>
      <family val="2"/>
      <scheme val="minor"/>
    </font>
    <font>
      <sz val="9"/>
      <color indexed="81"/>
      <name val="Tahoma"/>
      <family val="2"/>
    </font>
    <font>
      <b/>
      <sz val="9"/>
      <color indexed="81"/>
      <name val="Tahoma"/>
      <family val="2"/>
    </font>
    <font>
      <u/>
      <sz val="9"/>
      <color indexed="81"/>
      <name val="Tahoma"/>
      <family val="2"/>
    </font>
    <font>
      <b/>
      <sz val="9"/>
      <color indexed="9"/>
      <name val="Calibri"/>
      <family val="2"/>
      <scheme val="minor"/>
    </font>
  </fonts>
  <fills count="16">
    <fill>
      <patternFill patternType="none"/>
    </fill>
    <fill>
      <patternFill patternType="gray125"/>
    </fill>
    <fill>
      <patternFill patternType="solid">
        <fgColor indexed="17"/>
        <bgColor indexed="64"/>
      </patternFill>
    </fill>
    <fill>
      <patternFill patternType="solid">
        <fgColor indexed="13"/>
        <bgColor indexed="10"/>
      </patternFill>
    </fill>
    <fill>
      <patternFill patternType="solid">
        <fgColor indexed="10"/>
        <bgColor indexed="64"/>
      </patternFill>
    </fill>
    <fill>
      <patternFill patternType="solid">
        <fgColor indexed="55"/>
        <bgColor indexed="64"/>
      </patternFill>
    </fill>
    <fill>
      <patternFill patternType="solid">
        <fgColor rgb="FFFF0000"/>
        <bgColor indexed="64"/>
      </patternFill>
    </fill>
    <fill>
      <patternFill patternType="solid">
        <fgColor rgb="FF00B050"/>
        <bgColor indexed="64"/>
      </patternFill>
    </fill>
    <fill>
      <patternFill patternType="solid">
        <fgColor rgb="FFFFFF00"/>
        <bgColor indexed="64"/>
      </patternFill>
    </fill>
    <fill>
      <patternFill patternType="solid">
        <fgColor theme="0" tint="-0.249977111117893"/>
        <bgColor indexed="64"/>
      </patternFill>
    </fill>
    <fill>
      <patternFill patternType="solid">
        <fgColor rgb="FF3A3838"/>
        <bgColor rgb="FF000000"/>
      </patternFill>
    </fill>
    <fill>
      <patternFill patternType="solid">
        <fgColor rgb="FFFF0000"/>
        <bgColor rgb="FF000000"/>
      </patternFill>
    </fill>
    <fill>
      <patternFill patternType="solid">
        <fgColor rgb="FFFFFF00"/>
        <bgColor rgb="FF000000"/>
      </patternFill>
    </fill>
    <fill>
      <patternFill patternType="solid">
        <fgColor rgb="FF00B050"/>
        <bgColor rgb="FF000000"/>
      </patternFill>
    </fill>
    <fill>
      <patternFill patternType="solid">
        <fgColor rgb="FF969696"/>
        <bgColor indexed="64"/>
      </patternFill>
    </fill>
    <fill>
      <patternFill patternType="solid">
        <fgColor theme="2" tint="-0.249977111117893"/>
        <bgColor indexed="64"/>
      </patternFill>
    </fill>
  </fills>
  <borders count="7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medium">
        <color indexed="64"/>
      </right>
      <top style="medium">
        <color indexed="64"/>
      </top>
      <bottom style="thin">
        <color indexed="64"/>
      </bottom>
      <diagonal/>
    </border>
    <border>
      <left style="medium">
        <color rgb="FF000000"/>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rgb="FF000000"/>
      </right>
      <top style="medium">
        <color rgb="FF000000"/>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style="thin">
        <color indexed="64"/>
      </top>
      <bottom style="medium">
        <color rgb="FF000000"/>
      </bottom>
      <diagonal/>
    </border>
    <border>
      <left style="medium">
        <color rgb="FF000000"/>
      </left>
      <right style="thin">
        <color indexed="64"/>
      </right>
      <top style="medium">
        <color rgb="FF000000"/>
      </top>
      <bottom style="thin">
        <color rgb="FF000000"/>
      </bottom>
      <diagonal/>
    </border>
    <border>
      <left style="thin">
        <color indexed="64"/>
      </left>
      <right style="thin">
        <color indexed="64"/>
      </right>
      <top style="medium">
        <color rgb="FF000000"/>
      </top>
      <bottom style="thin">
        <color rgb="FF000000"/>
      </bottom>
      <diagonal/>
    </border>
    <border>
      <left style="thin">
        <color indexed="64"/>
      </left>
      <right style="medium">
        <color rgb="FF000000"/>
      </right>
      <top style="medium">
        <color rgb="FF000000"/>
      </top>
      <bottom style="thin">
        <color rgb="FF000000"/>
      </bottom>
      <diagonal/>
    </border>
    <border>
      <left style="medium">
        <color rgb="FF000000"/>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medium">
        <color rgb="FF000000"/>
      </right>
      <top style="thin">
        <color rgb="FF000000"/>
      </top>
      <bottom style="thin">
        <color rgb="FF000000"/>
      </bottom>
      <diagonal/>
    </border>
    <border>
      <left style="medium">
        <color rgb="FF000000"/>
      </left>
      <right style="thin">
        <color indexed="64"/>
      </right>
      <top style="thin">
        <color rgb="FF000000"/>
      </top>
      <bottom style="medium">
        <color rgb="FF000000"/>
      </bottom>
      <diagonal/>
    </border>
    <border>
      <left style="thin">
        <color indexed="64"/>
      </left>
      <right style="thin">
        <color indexed="64"/>
      </right>
      <top style="thin">
        <color rgb="FF000000"/>
      </top>
      <bottom style="medium">
        <color rgb="FF000000"/>
      </bottom>
      <diagonal/>
    </border>
    <border>
      <left style="thin">
        <color indexed="64"/>
      </left>
      <right style="medium">
        <color rgb="FF000000"/>
      </right>
      <top style="thin">
        <color rgb="FF000000"/>
      </top>
      <bottom style="medium">
        <color rgb="FF000000"/>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2">
    <xf numFmtId="0" fontId="0" fillId="0" borderId="0"/>
    <xf numFmtId="9" fontId="1" fillId="0" borderId="0" applyFont="0" applyFill="0" applyBorder="0" applyAlignment="0" applyProtection="0"/>
  </cellStyleXfs>
  <cellXfs count="283">
    <xf numFmtId="0" fontId="0" fillId="0" borderId="0" xfId="0"/>
    <xf numFmtId="0" fontId="2" fillId="0" borderId="0" xfId="0" applyFont="1"/>
    <xf numFmtId="0" fontId="3" fillId="0" borderId="0" xfId="0" applyFont="1"/>
    <xf numFmtId="0" fontId="4" fillId="0" borderId="0" xfId="0" applyFont="1"/>
    <xf numFmtId="0" fontId="6" fillId="0" borderId="0" xfId="0" applyFont="1"/>
    <xf numFmtId="0" fontId="4" fillId="0" borderId="0" xfId="0" applyFont="1" applyAlignment="1">
      <alignment vertical="top"/>
    </xf>
    <xf numFmtId="0" fontId="5" fillId="0" borderId="0" xfId="0" applyFont="1" applyAlignment="1">
      <alignment vertical="top"/>
    </xf>
    <xf numFmtId="0" fontId="7" fillId="0" borderId="0" xfId="0" applyFont="1" applyAlignment="1">
      <alignment horizontal="left" wrapText="1"/>
    </xf>
    <xf numFmtId="0" fontId="2" fillId="0" borderId="7" xfId="0" applyFont="1" applyBorder="1"/>
    <xf numFmtId="0" fontId="8" fillId="0" borderId="0" xfId="0" applyFont="1"/>
    <xf numFmtId="0" fontId="2" fillId="0" borderId="3" xfId="0" applyFont="1" applyBorder="1"/>
    <xf numFmtId="0" fontId="11" fillId="5" borderId="13" xfId="0" applyFont="1" applyFill="1" applyBorder="1" applyAlignment="1">
      <alignment horizontal="center"/>
    </xf>
    <xf numFmtId="0" fontId="11" fillId="5" borderId="13" xfId="0" applyFont="1" applyFill="1" applyBorder="1" applyAlignment="1">
      <alignment horizontal="left" vertical="top"/>
    </xf>
    <xf numFmtId="10" fontId="11" fillId="5" borderId="13" xfId="0" applyNumberFormat="1" applyFont="1" applyFill="1" applyBorder="1" applyAlignment="1">
      <alignment horizontal="center"/>
    </xf>
    <xf numFmtId="0" fontId="7" fillId="0" borderId="16" xfId="0" applyFont="1" applyBorder="1" applyAlignment="1">
      <alignment horizontal="left"/>
    </xf>
    <xf numFmtId="0" fontId="2" fillId="0" borderId="16" xfId="0" applyFont="1" applyBorder="1" applyAlignment="1">
      <alignment horizontal="left"/>
    </xf>
    <xf numFmtId="0" fontId="2" fillId="6" borderId="18" xfId="0" applyFont="1" applyFill="1" applyBorder="1" applyAlignment="1">
      <alignment horizontal="center" vertical="top"/>
    </xf>
    <xf numFmtId="17" fontId="2" fillId="0" borderId="18" xfId="0" applyNumberFormat="1" applyFont="1" applyBorder="1" applyAlignment="1">
      <alignment horizontal="center"/>
    </xf>
    <xf numFmtId="17" fontId="2" fillId="0" borderId="9" xfId="0" applyNumberFormat="1" applyFont="1" applyBorder="1" applyAlignment="1">
      <alignment horizontal="center"/>
    </xf>
    <xf numFmtId="0" fontId="7" fillId="0" borderId="16" xfId="0" applyFont="1" applyBorder="1" applyAlignment="1">
      <alignment vertical="top" wrapText="1"/>
    </xf>
    <xf numFmtId="0" fontId="2" fillId="0" borderId="20" xfId="0" applyFont="1" applyBorder="1" applyAlignment="1">
      <alignment horizontal="center"/>
    </xf>
    <xf numFmtId="49" fontId="2" fillId="0" borderId="20" xfId="0" applyNumberFormat="1" applyFont="1" applyBorder="1" applyAlignment="1">
      <alignment horizontal="center"/>
    </xf>
    <xf numFmtId="17" fontId="2" fillId="0" borderId="20" xfId="0" applyNumberFormat="1" applyFont="1" applyBorder="1" applyAlignment="1">
      <alignment horizontal="center"/>
    </xf>
    <xf numFmtId="0" fontId="2" fillId="0" borderId="21" xfId="0" applyFont="1" applyBorder="1" applyAlignment="1">
      <alignment horizontal="left"/>
    </xf>
    <xf numFmtId="0" fontId="11" fillId="5" borderId="13" xfId="0" applyFont="1" applyFill="1" applyBorder="1" applyAlignment="1">
      <alignment horizontal="left" indent="1"/>
    </xf>
    <xf numFmtId="2" fontId="2" fillId="0" borderId="18" xfId="0" applyNumberFormat="1" applyFont="1" applyBorder="1" applyAlignment="1">
      <alignment horizontal="center"/>
    </xf>
    <xf numFmtId="0" fontId="7" fillId="0" borderId="4" xfId="0" applyFont="1" applyBorder="1" applyAlignment="1">
      <alignment vertical="top" wrapText="1"/>
    </xf>
    <xf numFmtId="2" fontId="2" fillId="0" borderId="19" xfId="0" applyNumberFormat="1" applyFont="1" applyBorder="1" applyAlignment="1">
      <alignment horizontal="center"/>
    </xf>
    <xf numFmtId="0" fontId="2" fillId="7" borderId="20" xfId="0" applyFont="1" applyFill="1" applyBorder="1" applyAlignment="1">
      <alignment horizontal="center"/>
    </xf>
    <xf numFmtId="2" fontId="2" fillId="0" borderId="20" xfId="0" applyNumberFormat="1" applyFont="1" applyBorder="1" applyAlignment="1">
      <alignment horizontal="center"/>
    </xf>
    <xf numFmtId="0" fontId="2" fillId="6" borderId="20" xfId="0" applyFont="1" applyFill="1" applyBorder="1" applyAlignment="1">
      <alignment horizontal="center"/>
    </xf>
    <xf numFmtId="0" fontId="7" fillId="0" borderId="23" xfId="0" applyFont="1" applyBorder="1" applyAlignment="1">
      <alignment horizontal="left"/>
    </xf>
    <xf numFmtId="0" fontId="2" fillId="8" borderId="18" xfId="0" applyFont="1" applyFill="1" applyBorder="1" applyAlignment="1">
      <alignment horizontal="center" vertical="top"/>
    </xf>
    <xf numFmtId="0" fontId="2" fillId="0" borderId="16" xfId="0" applyFont="1" applyBorder="1" applyAlignment="1">
      <alignment horizontal="left" vertical="top"/>
    </xf>
    <xf numFmtId="0" fontId="2" fillId="6" borderId="20" xfId="0" applyFont="1" applyFill="1" applyBorder="1" applyAlignment="1">
      <alignment horizontal="center" vertical="top"/>
    </xf>
    <xf numFmtId="0" fontId="12" fillId="0" borderId="16" xfId="0" applyFont="1" applyBorder="1"/>
    <xf numFmtId="0" fontId="2" fillId="7" borderId="20" xfId="0" applyFont="1" applyFill="1" applyBorder="1" applyAlignment="1">
      <alignment horizontal="center" vertical="top"/>
    </xf>
    <xf numFmtId="0" fontId="7" fillId="0" borderId="21" xfId="0" applyFont="1" applyBorder="1" applyAlignment="1">
      <alignment horizontal="left"/>
    </xf>
    <xf numFmtId="0" fontId="7" fillId="0" borderId="4" xfId="0" applyFont="1" applyBorder="1" applyAlignment="1">
      <alignment horizontal="left"/>
    </xf>
    <xf numFmtId="9" fontId="2" fillId="0" borderId="17" xfId="0" applyNumberFormat="1" applyFont="1" applyBorder="1" applyAlignment="1">
      <alignment horizontal="center"/>
    </xf>
    <xf numFmtId="9" fontId="2" fillId="0" borderId="18" xfId="0" applyNumberFormat="1" applyFont="1" applyBorder="1" applyAlignment="1">
      <alignment horizontal="center"/>
    </xf>
    <xf numFmtId="9" fontId="2" fillId="9" borderId="18" xfId="0" applyNumberFormat="1" applyFont="1" applyFill="1" applyBorder="1" applyAlignment="1">
      <alignment horizontal="center"/>
    </xf>
    <xf numFmtId="9" fontId="2" fillId="0" borderId="19" xfId="0" applyNumberFormat="1" applyFont="1" applyBorder="1" applyAlignment="1">
      <alignment horizontal="center"/>
    </xf>
    <xf numFmtId="0" fontId="2" fillId="8" borderId="20" xfId="0" applyFont="1" applyFill="1" applyBorder="1" applyAlignment="1">
      <alignment horizontal="center" vertical="top"/>
    </xf>
    <xf numFmtId="9" fontId="2" fillId="0" borderId="20" xfId="0" applyNumberFormat="1" applyFont="1" applyBorder="1" applyAlignment="1">
      <alignment horizontal="center"/>
    </xf>
    <xf numFmtId="9" fontId="2" fillId="9" borderId="20" xfId="0" applyNumberFormat="1" applyFont="1" applyFill="1" applyBorder="1" applyAlignment="1">
      <alignment horizontal="center"/>
    </xf>
    <xf numFmtId="0" fontId="2" fillId="7" borderId="18" xfId="0" applyFont="1" applyFill="1" applyBorder="1" applyAlignment="1">
      <alignment horizontal="center" vertical="top"/>
    </xf>
    <xf numFmtId="0" fontId="12" fillId="0" borderId="21" xfId="0" applyFont="1" applyBorder="1"/>
    <xf numFmtId="0" fontId="11" fillId="5" borderId="2" xfId="0" applyFont="1" applyFill="1" applyBorder="1" applyAlignment="1">
      <alignment horizontal="left" indent="1"/>
    </xf>
    <xf numFmtId="0" fontId="2" fillId="7" borderId="20" xfId="0" applyFont="1" applyFill="1" applyBorder="1" applyAlignment="1">
      <alignment horizontal="left" vertical="top" indent="1"/>
    </xf>
    <xf numFmtId="1" fontId="2" fillId="0" borderId="20" xfId="0" applyNumberFormat="1" applyFont="1" applyBorder="1" applyAlignment="1">
      <alignment horizontal="left" indent="1"/>
    </xf>
    <xf numFmtId="0" fontId="2" fillId="0" borderId="20" xfId="0" applyFont="1" applyBorder="1" applyAlignment="1">
      <alignment horizontal="left" indent="1"/>
    </xf>
    <xf numFmtId="0" fontId="2" fillId="6" borderId="20" xfId="0" applyFont="1" applyFill="1" applyBorder="1" applyAlignment="1">
      <alignment horizontal="left" vertical="top" indent="1"/>
    </xf>
    <xf numFmtId="9" fontId="2" fillId="0" borderId="20" xfId="0" applyNumberFormat="1" applyFont="1" applyBorder="1" applyAlignment="1">
      <alignment horizontal="left" indent="1"/>
    </xf>
    <xf numFmtId="0" fontId="2" fillId="7" borderId="29" xfId="0" applyFont="1" applyFill="1" applyBorder="1" applyAlignment="1">
      <alignment horizontal="left" vertical="top" indent="1"/>
    </xf>
    <xf numFmtId="9" fontId="2" fillId="0" borderId="29" xfId="0" applyNumberFormat="1" applyFont="1" applyBorder="1" applyAlignment="1">
      <alignment horizontal="left" indent="1"/>
    </xf>
    <xf numFmtId="0" fontId="2" fillId="0" borderId="29" xfId="0" applyFont="1" applyBorder="1" applyAlignment="1">
      <alignment horizontal="left" indent="1"/>
    </xf>
    <xf numFmtId="0" fontId="16" fillId="0" borderId="34" xfId="0" applyFont="1" applyBorder="1" applyAlignment="1">
      <alignment wrapText="1"/>
    </xf>
    <xf numFmtId="0" fontId="19" fillId="0" borderId="0" xfId="0" applyFont="1" applyAlignment="1">
      <alignment wrapText="1"/>
    </xf>
    <xf numFmtId="0" fontId="2" fillId="0" borderId="16" xfId="0" applyFont="1" applyFill="1" applyBorder="1" applyAlignment="1">
      <alignment horizontal="left"/>
    </xf>
    <xf numFmtId="0" fontId="2" fillId="0" borderId="0" xfId="0" applyFont="1" applyBorder="1" applyAlignment="1">
      <alignment horizontal="left"/>
    </xf>
    <xf numFmtId="0" fontId="21" fillId="0" borderId="0" xfId="0" applyFont="1"/>
    <xf numFmtId="164" fontId="2" fillId="0" borderId="18" xfId="0" applyNumberFormat="1" applyFont="1" applyBorder="1" applyAlignment="1">
      <alignment horizontal="center"/>
    </xf>
    <xf numFmtId="9" fontId="0" fillId="0" borderId="0" xfId="0" applyNumberFormat="1"/>
    <xf numFmtId="2" fontId="2" fillId="0" borderId="17" xfId="0" applyNumberFormat="1" applyFont="1" applyBorder="1" applyAlignment="1">
      <alignment horizontal="center"/>
    </xf>
    <xf numFmtId="0" fontId="7" fillId="0" borderId="0" xfId="0" applyFont="1" applyBorder="1" applyAlignment="1">
      <alignment wrapText="1"/>
    </xf>
    <xf numFmtId="0" fontId="0" fillId="0" borderId="0" xfId="0" applyBorder="1"/>
    <xf numFmtId="0" fontId="23" fillId="0" borderId="0" xfId="0" applyFont="1"/>
    <xf numFmtId="0" fontId="23" fillId="0" borderId="0" xfId="0" applyFont="1" applyAlignment="1">
      <alignment vertical="top"/>
    </xf>
    <xf numFmtId="0" fontId="14" fillId="0" borderId="1" xfId="0" applyFont="1" applyBorder="1" applyAlignment="1">
      <alignment vertical="center" wrapText="1"/>
    </xf>
    <xf numFmtId="0" fontId="2" fillId="0" borderId="23" xfId="0" applyFont="1" applyFill="1" applyBorder="1"/>
    <xf numFmtId="0" fontId="2" fillId="0" borderId="16" xfId="0" applyFont="1" applyFill="1" applyBorder="1"/>
    <xf numFmtId="0" fontId="12" fillId="0" borderId="16" xfId="0" applyFont="1" applyFill="1" applyBorder="1"/>
    <xf numFmtId="0" fontId="12" fillId="0" borderId="0" xfId="0" applyFont="1" applyFill="1" applyBorder="1"/>
    <xf numFmtId="0" fontId="2" fillId="0" borderId="18" xfId="0" applyNumberFormat="1" applyFont="1" applyBorder="1" applyAlignment="1">
      <alignment horizontal="center"/>
    </xf>
    <xf numFmtId="0" fontId="0" fillId="0" borderId="4" xfId="0" applyBorder="1"/>
    <xf numFmtId="0" fontId="0" fillId="0" borderId="16" xfId="0" applyBorder="1"/>
    <xf numFmtId="0" fontId="2" fillId="0" borderId="7" xfId="0" applyFont="1" applyBorder="1" applyAlignment="1">
      <alignment horizontal="left" vertical="top"/>
    </xf>
    <xf numFmtId="0" fontId="7" fillId="0" borderId="37" xfId="0" applyFont="1" applyBorder="1" applyAlignment="1">
      <alignment horizontal="center" vertical="center" wrapText="1"/>
    </xf>
    <xf numFmtId="0" fontId="11" fillId="5" borderId="36" xfId="0" applyFont="1" applyFill="1" applyBorder="1" applyAlignment="1">
      <alignment horizontal="center"/>
    </xf>
    <xf numFmtId="17" fontId="2" fillId="0" borderId="11" xfId="0" applyNumberFormat="1" applyFont="1" applyBorder="1" applyAlignment="1">
      <alignment horizontal="center"/>
    </xf>
    <xf numFmtId="0" fontId="11" fillId="5" borderId="36" xfId="0" applyFont="1" applyFill="1" applyBorder="1" applyAlignment="1">
      <alignment horizontal="left" indent="1"/>
    </xf>
    <xf numFmtId="0" fontId="9" fillId="0" borderId="1" xfId="0" applyFont="1" applyBorder="1" applyAlignment="1">
      <alignment vertical="center"/>
    </xf>
    <xf numFmtId="0" fontId="5" fillId="0" borderId="7" xfId="0" applyFont="1" applyBorder="1" applyAlignment="1">
      <alignment horizontal="left" vertical="center" wrapText="1"/>
    </xf>
    <xf numFmtId="0" fontId="2" fillId="0" borderId="5" xfId="0" applyFont="1" applyBorder="1" applyAlignment="1">
      <alignment horizontal="left"/>
    </xf>
    <xf numFmtId="2" fontId="2" fillId="0" borderId="28" xfId="0" applyNumberFormat="1" applyFont="1" applyBorder="1" applyAlignment="1">
      <alignment horizontal="center"/>
    </xf>
    <xf numFmtId="17" fontId="2" fillId="0" borderId="5" xfId="0" applyNumberFormat="1" applyFont="1" applyBorder="1" applyAlignment="1">
      <alignment horizontal="center"/>
    </xf>
    <xf numFmtId="9" fontId="2" fillId="9" borderId="17" xfId="0" applyNumberFormat="1" applyFont="1" applyFill="1" applyBorder="1" applyAlignment="1">
      <alignment horizontal="center"/>
    </xf>
    <xf numFmtId="9" fontId="21" fillId="0" borderId="28" xfId="1" applyFont="1" applyBorder="1" applyAlignment="1">
      <alignment horizontal="center"/>
    </xf>
    <xf numFmtId="0" fontId="21" fillId="7" borderId="20" xfId="0" applyFont="1" applyFill="1" applyBorder="1" applyAlignment="1">
      <alignment horizontal="center"/>
    </xf>
    <xf numFmtId="165" fontId="21" fillId="0" borderId="20" xfId="1" applyNumberFormat="1" applyFont="1" applyBorder="1" applyAlignment="1">
      <alignment horizontal="center"/>
    </xf>
    <xf numFmtId="17" fontId="2" fillId="0" borderId="35" xfId="0" applyNumberFormat="1" applyFont="1" applyBorder="1" applyAlignment="1">
      <alignment horizontal="center"/>
    </xf>
    <xf numFmtId="17" fontId="2" fillId="0" borderId="34" xfId="0" applyNumberFormat="1" applyFont="1" applyBorder="1" applyAlignment="1">
      <alignment horizontal="center"/>
    </xf>
    <xf numFmtId="0" fontId="2" fillId="0" borderId="25" xfId="0" applyFont="1" applyBorder="1" applyAlignment="1">
      <alignment horizontal="center"/>
    </xf>
    <xf numFmtId="0" fontId="2" fillId="8" borderId="26" xfId="0" applyFont="1" applyFill="1" applyBorder="1" applyAlignment="1">
      <alignment horizontal="center" vertical="top"/>
    </xf>
    <xf numFmtId="0" fontId="2" fillId="0" borderId="26" xfId="0" applyFont="1" applyBorder="1" applyAlignment="1">
      <alignment horizontal="center"/>
    </xf>
    <xf numFmtId="17" fontId="2" fillId="0" borderId="26" xfId="0" applyNumberFormat="1" applyFont="1" applyBorder="1" applyAlignment="1">
      <alignment horizontal="center"/>
    </xf>
    <xf numFmtId="17" fontId="2" fillId="0" borderId="38" xfId="0" applyNumberFormat="1" applyFont="1" applyBorder="1" applyAlignment="1">
      <alignment horizontal="center"/>
    </xf>
    <xf numFmtId="0" fontId="2" fillId="0" borderId="28" xfId="0" applyFont="1" applyBorder="1" applyAlignment="1">
      <alignment horizontal="center"/>
    </xf>
    <xf numFmtId="6" fontId="2" fillId="0" borderId="28" xfId="0" applyNumberFormat="1" applyFont="1" applyBorder="1" applyAlignment="1">
      <alignment horizontal="center"/>
    </xf>
    <xf numFmtId="6" fontId="2" fillId="0" borderId="20" xfId="0" applyNumberFormat="1" applyFont="1" applyBorder="1" applyAlignment="1">
      <alignment horizontal="center"/>
    </xf>
    <xf numFmtId="0" fontId="2" fillId="9" borderId="20" xfId="0" applyFont="1" applyFill="1" applyBorder="1" applyAlignment="1">
      <alignment horizontal="center"/>
    </xf>
    <xf numFmtId="17" fontId="2" fillId="0" borderId="29" xfId="0" applyNumberFormat="1" applyFont="1" applyBorder="1" applyAlignment="1">
      <alignment horizontal="center"/>
    </xf>
    <xf numFmtId="17" fontId="2" fillId="0" borderId="39" xfId="0" applyNumberFormat="1" applyFont="1" applyBorder="1" applyAlignment="1">
      <alignment horizontal="center"/>
    </xf>
    <xf numFmtId="165" fontId="2" fillId="0" borderId="19" xfId="1" applyNumberFormat="1" applyFont="1" applyBorder="1" applyAlignment="1">
      <alignment horizontal="center"/>
    </xf>
    <xf numFmtId="165" fontId="2" fillId="0" borderId="20" xfId="1" applyNumberFormat="1" applyFont="1" applyBorder="1" applyAlignment="1">
      <alignment horizontal="center"/>
    </xf>
    <xf numFmtId="164" fontId="2" fillId="0" borderId="40" xfId="0" applyNumberFormat="1" applyFont="1" applyFill="1" applyBorder="1" applyAlignment="1">
      <alignment horizontal="center"/>
    </xf>
    <xf numFmtId="0" fontId="0" fillId="7" borderId="29" xfId="0" applyFill="1" applyBorder="1"/>
    <xf numFmtId="164" fontId="2" fillId="0" borderId="29" xfId="0" applyNumberFormat="1" applyFont="1" applyFill="1" applyBorder="1" applyAlignment="1">
      <alignment horizontal="center"/>
    </xf>
    <xf numFmtId="49" fontId="2" fillId="0" borderId="29" xfId="0" applyNumberFormat="1" applyFont="1" applyBorder="1" applyAlignment="1">
      <alignment horizontal="center"/>
    </xf>
    <xf numFmtId="0" fontId="24" fillId="0" borderId="0" xfId="0" applyFont="1"/>
    <xf numFmtId="165" fontId="2" fillId="0" borderId="19" xfId="0" applyNumberFormat="1" applyFont="1" applyBorder="1" applyAlignment="1">
      <alignment horizontal="center"/>
    </xf>
    <xf numFmtId="165" fontId="2" fillId="0" borderId="20" xfId="0" applyNumberFormat="1" applyFont="1" applyBorder="1" applyAlignment="1">
      <alignment horizontal="center"/>
    </xf>
    <xf numFmtId="165" fontId="2" fillId="0" borderId="32" xfId="0" applyNumberFormat="1" applyFont="1" applyBorder="1" applyAlignment="1">
      <alignment horizontal="center"/>
    </xf>
    <xf numFmtId="165" fontId="2" fillId="0" borderId="18" xfId="0" applyNumberFormat="1" applyFont="1" applyBorder="1" applyAlignment="1">
      <alignment horizontal="center"/>
    </xf>
    <xf numFmtId="165" fontId="2" fillId="0" borderId="17" xfId="0" applyNumberFormat="1" applyFont="1" applyBorder="1" applyAlignment="1">
      <alignment horizontal="center"/>
    </xf>
    <xf numFmtId="165" fontId="2" fillId="0" borderId="17" xfId="1" applyNumberFormat="1" applyFont="1" applyBorder="1" applyAlignment="1">
      <alignment horizontal="center"/>
    </xf>
    <xf numFmtId="165" fontId="2" fillId="0" borderId="18" xfId="1" applyNumberFormat="1" applyFont="1" applyBorder="1" applyAlignment="1">
      <alignment horizontal="center"/>
    </xf>
    <xf numFmtId="165" fontId="21" fillId="0" borderId="28" xfId="1" applyNumberFormat="1" applyFont="1" applyBorder="1" applyAlignment="1">
      <alignment horizontal="center"/>
    </xf>
    <xf numFmtId="0" fontId="0" fillId="7" borderId="20" xfId="0" applyFill="1" applyBorder="1"/>
    <xf numFmtId="0" fontId="2" fillId="0" borderId="0" xfId="0" applyFont="1" applyBorder="1"/>
    <xf numFmtId="0" fontId="0" fillId="9" borderId="19" xfId="0" applyFill="1" applyBorder="1"/>
    <xf numFmtId="1" fontId="2" fillId="0" borderId="20" xfId="0" applyNumberFormat="1" applyFont="1" applyBorder="1" applyAlignment="1">
      <alignment horizontal="center"/>
    </xf>
    <xf numFmtId="0" fontId="7" fillId="0" borderId="16" xfId="0" applyFont="1" applyBorder="1" applyAlignment="1">
      <alignment wrapText="1"/>
    </xf>
    <xf numFmtId="0" fontId="11" fillId="5" borderId="3" xfId="0" applyFont="1" applyFill="1" applyBorder="1" applyAlignment="1">
      <alignment horizontal="left" indent="1"/>
    </xf>
    <xf numFmtId="0" fontId="7" fillId="0" borderId="41" xfId="0" applyFont="1" applyBorder="1" applyAlignment="1">
      <alignment horizontal="center" vertical="center" wrapText="1"/>
    </xf>
    <xf numFmtId="0" fontId="7" fillId="0" borderId="27" xfId="0" applyFont="1" applyBorder="1" applyAlignment="1">
      <alignment horizontal="center" vertical="center"/>
    </xf>
    <xf numFmtId="10" fontId="7" fillId="0" borderId="27" xfId="0" applyNumberFormat="1" applyFont="1" applyBorder="1" applyAlignment="1">
      <alignment horizontal="center" vertical="center" wrapText="1"/>
    </xf>
    <xf numFmtId="0" fontId="7" fillId="0" borderId="27" xfId="0" applyFont="1" applyBorder="1" applyAlignment="1">
      <alignment horizontal="center" vertical="center" wrapText="1"/>
    </xf>
    <xf numFmtId="0" fontId="7" fillId="0" borderId="24" xfId="0" applyFont="1" applyBorder="1" applyAlignment="1">
      <alignment horizontal="center" vertical="center" wrapText="1"/>
    </xf>
    <xf numFmtId="0" fontId="22" fillId="0" borderId="16" xfId="0" applyFont="1" applyBorder="1"/>
    <xf numFmtId="0" fontId="2" fillId="0" borderId="0" xfId="0" applyFont="1" applyBorder="1" applyAlignment="1">
      <alignment horizontal="left" vertical="top"/>
    </xf>
    <xf numFmtId="0" fontId="5" fillId="0" borderId="0" xfId="0" applyFont="1" applyBorder="1" applyAlignment="1">
      <alignment horizontal="left" vertical="center" wrapText="1"/>
    </xf>
    <xf numFmtId="0" fontId="9" fillId="0" borderId="41" xfId="0" applyFont="1" applyBorder="1" applyAlignment="1">
      <alignment vertical="center"/>
    </xf>
    <xf numFmtId="0" fontId="2" fillId="14" borderId="36" xfId="0" applyFont="1" applyFill="1" applyBorder="1"/>
    <xf numFmtId="165" fontId="2" fillId="0" borderId="9" xfId="0" applyNumberFormat="1" applyFont="1" applyBorder="1" applyAlignment="1">
      <alignment horizontal="center"/>
    </xf>
    <xf numFmtId="0" fontId="2" fillId="0" borderId="9" xfId="0" applyFont="1" applyFill="1" applyBorder="1" applyAlignment="1">
      <alignment horizontal="center" vertical="top"/>
    </xf>
    <xf numFmtId="165" fontId="2" fillId="0" borderId="9" xfId="1" applyNumberFormat="1" applyFont="1" applyBorder="1" applyAlignment="1">
      <alignment horizontal="center"/>
    </xf>
    <xf numFmtId="0" fontId="2" fillId="0" borderId="9" xfId="0" applyFont="1" applyFill="1" applyBorder="1" applyAlignment="1">
      <alignment horizontal="center"/>
    </xf>
    <xf numFmtId="49" fontId="2" fillId="0" borderId="9" xfId="0" applyNumberFormat="1" applyFont="1" applyBorder="1" applyAlignment="1">
      <alignment horizontal="center"/>
    </xf>
    <xf numFmtId="9" fontId="2" fillId="0" borderId="9" xfId="0" applyNumberFormat="1" applyFont="1" applyFill="1" applyBorder="1" applyAlignment="1">
      <alignment horizontal="center"/>
    </xf>
    <xf numFmtId="0" fontId="2" fillId="0" borderId="16" xfId="0" applyFont="1" applyBorder="1" applyAlignment="1">
      <alignment horizontal="left" indent="2"/>
    </xf>
    <xf numFmtId="0" fontId="2" fillId="0" borderId="16" xfId="0" applyFont="1" applyBorder="1" applyAlignment="1">
      <alignment horizontal="left" indent="4"/>
    </xf>
    <xf numFmtId="0" fontId="2" fillId="0" borderId="40" xfId="0" applyFont="1" applyBorder="1" applyAlignment="1">
      <alignment horizontal="left"/>
    </xf>
    <xf numFmtId="0" fontId="7" fillId="0" borderId="30" xfId="0" applyFont="1" applyBorder="1" applyAlignment="1">
      <alignment wrapText="1"/>
    </xf>
    <xf numFmtId="0" fontId="12" fillId="0" borderId="10" xfId="0" applyFont="1" applyBorder="1"/>
    <xf numFmtId="0" fontId="7" fillId="0" borderId="30" xfId="0" applyFont="1" applyBorder="1" applyAlignment="1">
      <alignment horizontal="left"/>
    </xf>
    <xf numFmtId="0" fontId="2" fillId="0" borderId="10" xfId="0" applyFont="1" applyBorder="1" applyAlignment="1">
      <alignment horizontal="left" indent="1"/>
    </xf>
    <xf numFmtId="0" fontId="7" fillId="0" borderId="30" xfId="0" applyFont="1" applyBorder="1" applyAlignment="1">
      <alignment vertical="top" wrapText="1"/>
    </xf>
    <xf numFmtId="0" fontId="2" fillId="0" borderId="19" xfId="0" applyFont="1" applyBorder="1" applyAlignment="1">
      <alignment horizontal="center"/>
    </xf>
    <xf numFmtId="0" fontId="2" fillId="0" borderId="19" xfId="0" applyFont="1" applyBorder="1" applyAlignment="1">
      <alignment horizontal="left" indent="1"/>
    </xf>
    <xf numFmtId="0" fontId="2" fillId="0" borderId="37" xfId="0" applyFont="1" applyBorder="1"/>
    <xf numFmtId="0" fontId="2" fillId="0" borderId="5" xfId="0" applyFont="1" applyBorder="1" applyAlignment="1">
      <alignment horizontal="left" indent="1"/>
    </xf>
    <xf numFmtId="0" fontId="12" fillId="0" borderId="5" xfId="0" applyFont="1" applyBorder="1"/>
    <xf numFmtId="0" fontId="2" fillId="0" borderId="46" xfId="0" applyFont="1" applyBorder="1" applyAlignment="1">
      <alignment horizontal="left"/>
    </xf>
    <xf numFmtId="0" fontId="0" fillId="0" borderId="29" xfId="0" applyBorder="1"/>
    <xf numFmtId="0" fontId="12" fillId="0" borderId="16" xfId="0" applyFont="1" applyBorder="1" applyAlignment="1">
      <alignment horizontal="left" indent="2"/>
    </xf>
    <xf numFmtId="0" fontId="2" fillId="0" borderId="20" xfId="0" applyFont="1" applyFill="1" applyBorder="1" applyAlignment="1">
      <alignment horizontal="left" vertical="top" indent="1"/>
    </xf>
    <xf numFmtId="17" fontId="2" fillId="0" borderId="47" xfId="0" applyNumberFormat="1" applyFont="1" applyBorder="1" applyAlignment="1">
      <alignment horizontal="center"/>
    </xf>
    <xf numFmtId="0" fontId="2" fillId="14" borderId="13" xfId="0" applyFont="1" applyFill="1" applyBorder="1"/>
    <xf numFmtId="0" fontId="7" fillId="0" borderId="0"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4" xfId="0" applyFont="1" applyBorder="1" applyAlignment="1">
      <alignment horizontal="center" vertical="center" wrapText="1"/>
    </xf>
    <xf numFmtId="17" fontId="2" fillId="0" borderId="15" xfId="0" applyNumberFormat="1" applyFont="1" applyBorder="1" applyAlignment="1">
      <alignment horizontal="center"/>
    </xf>
    <xf numFmtId="17" fontId="2" fillId="0" borderId="14" xfId="0" applyNumberFormat="1" applyFont="1" applyBorder="1" applyAlignment="1">
      <alignment horizontal="center"/>
    </xf>
    <xf numFmtId="17" fontId="2" fillId="0" borderId="42" xfId="0" applyNumberFormat="1" applyFont="1" applyBorder="1" applyAlignment="1">
      <alignment horizontal="center"/>
    </xf>
    <xf numFmtId="17" fontId="2" fillId="0" borderId="46" xfId="0" applyNumberFormat="1" applyFont="1" applyBorder="1" applyAlignment="1">
      <alignment horizontal="center"/>
    </xf>
    <xf numFmtId="0" fontId="6" fillId="0" borderId="0" xfId="0" applyFont="1" applyFill="1"/>
    <xf numFmtId="0" fontId="29" fillId="0" borderId="0" xfId="0" applyFont="1" applyFill="1" applyBorder="1" applyAlignment="1">
      <alignment horizontal="left" vertical="center" wrapText="1"/>
    </xf>
    <xf numFmtId="0" fontId="6" fillId="0" borderId="0" xfId="0" applyFont="1" applyFill="1" applyBorder="1" applyAlignment="1">
      <alignment horizontal="left" wrapText="1"/>
    </xf>
    <xf numFmtId="0" fontId="4" fillId="0" borderId="0" xfId="0" applyFont="1" applyFill="1" applyBorder="1" applyAlignment="1">
      <alignment horizontal="left" vertical="center" wrapText="1"/>
    </xf>
    <xf numFmtId="0" fontId="14" fillId="11" borderId="28" xfId="0" applyFont="1" applyFill="1" applyBorder="1" applyAlignment="1">
      <alignment wrapText="1"/>
    </xf>
    <xf numFmtId="0" fontId="14" fillId="12" borderId="28" xfId="0" applyFont="1" applyFill="1" applyBorder="1" applyAlignment="1">
      <alignment wrapText="1"/>
    </xf>
    <xf numFmtId="0" fontId="14" fillId="13" borderId="28" xfId="0" applyFont="1" applyFill="1" applyBorder="1" applyAlignment="1">
      <alignment wrapText="1"/>
    </xf>
    <xf numFmtId="0" fontId="17" fillId="0" borderId="28" xfId="0" applyFont="1" applyBorder="1" applyAlignment="1">
      <alignment horizontal="left" vertical="center"/>
    </xf>
    <xf numFmtId="0" fontId="16" fillId="0" borderId="45" xfId="0" applyFont="1" applyBorder="1" applyAlignment="1">
      <alignment horizontal="left" vertical="center" wrapText="1"/>
    </xf>
    <xf numFmtId="10" fontId="17" fillId="0" borderId="28" xfId="0" applyNumberFormat="1" applyFont="1" applyBorder="1" applyAlignment="1">
      <alignment horizontal="left" vertical="center"/>
    </xf>
    <xf numFmtId="0" fontId="17" fillId="0" borderId="28" xfId="0" applyFont="1" applyBorder="1" applyAlignment="1">
      <alignment horizontal="left" vertical="center" wrapText="1"/>
    </xf>
    <xf numFmtId="0" fontId="16" fillId="0" borderId="15" xfId="0" applyFont="1" applyBorder="1" applyAlignment="1">
      <alignment wrapText="1"/>
    </xf>
    <xf numFmtId="0" fontId="14" fillId="0" borderId="36" xfId="0" applyFont="1" applyBorder="1" applyAlignment="1">
      <alignment wrapText="1"/>
    </xf>
    <xf numFmtId="0" fontId="14" fillId="0" borderId="43" xfId="0" applyFont="1" applyBorder="1" applyAlignment="1">
      <alignment wrapText="1"/>
    </xf>
    <xf numFmtId="0" fontId="10" fillId="5" borderId="13" xfId="0" applyFont="1" applyFill="1" applyBorder="1" applyAlignment="1">
      <alignment horizontal="center"/>
    </xf>
    <xf numFmtId="17" fontId="2" fillId="0" borderId="51" xfId="0" applyNumberFormat="1" applyFont="1" applyBorder="1" applyAlignment="1">
      <alignment horizontal="center"/>
    </xf>
    <xf numFmtId="17" fontId="2" fillId="0" borderId="52" xfId="0" applyNumberFormat="1" applyFont="1" applyBorder="1" applyAlignment="1">
      <alignment horizontal="center"/>
    </xf>
    <xf numFmtId="17" fontId="2" fillId="0" borderId="56" xfId="0" applyNumberFormat="1" applyFont="1" applyBorder="1" applyAlignment="1">
      <alignment horizontal="center"/>
    </xf>
    <xf numFmtId="0" fontId="12" fillId="0" borderId="4" xfId="0" applyFont="1" applyBorder="1"/>
    <xf numFmtId="0" fontId="12" fillId="0" borderId="4" xfId="0" applyFont="1" applyFill="1" applyBorder="1"/>
    <xf numFmtId="0" fontId="2" fillId="0" borderId="6" xfId="0" applyFont="1" applyBorder="1" applyAlignment="1">
      <alignment horizontal="left"/>
    </xf>
    <xf numFmtId="9" fontId="2" fillId="0" borderId="57" xfId="1" applyFont="1" applyFill="1" applyBorder="1" applyAlignment="1">
      <alignment horizontal="center"/>
    </xf>
    <xf numFmtId="0" fontId="2" fillId="8" borderId="58" xfId="0" applyFont="1" applyFill="1" applyBorder="1" applyAlignment="1">
      <alignment horizontal="center" vertical="top"/>
    </xf>
    <xf numFmtId="9" fontId="2" fillId="0" borderId="58" xfId="1" applyFont="1" applyFill="1" applyBorder="1" applyAlignment="1">
      <alignment horizontal="center"/>
    </xf>
    <xf numFmtId="49" fontId="2" fillId="0" borderId="58" xfId="0" applyNumberFormat="1" applyFont="1" applyBorder="1" applyAlignment="1">
      <alignment horizontal="center"/>
    </xf>
    <xf numFmtId="17" fontId="2" fillId="0" borderId="58" xfId="0" applyNumberFormat="1" applyFont="1" applyBorder="1" applyAlignment="1">
      <alignment horizontal="center"/>
    </xf>
    <xf numFmtId="17" fontId="2" fillId="0" borderId="59" xfId="0" applyNumberFormat="1" applyFont="1" applyBorder="1" applyAlignment="1">
      <alignment horizontal="center"/>
    </xf>
    <xf numFmtId="9" fontId="2" fillId="0" borderId="60" xfId="1" applyFont="1" applyFill="1" applyBorder="1" applyAlignment="1">
      <alignment horizontal="center"/>
    </xf>
    <xf numFmtId="0" fontId="2" fillId="8" borderId="61" xfId="0" applyFont="1" applyFill="1" applyBorder="1" applyAlignment="1">
      <alignment horizontal="center" vertical="top"/>
    </xf>
    <xf numFmtId="9" fontId="2" fillId="0" borderId="61" xfId="1" applyFont="1" applyFill="1" applyBorder="1" applyAlignment="1">
      <alignment horizontal="center"/>
    </xf>
    <xf numFmtId="49" fontId="2" fillId="0" borderId="61" xfId="0" applyNumberFormat="1" applyFont="1" applyBorder="1" applyAlignment="1">
      <alignment horizontal="center"/>
    </xf>
    <xf numFmtId="17" fontId="2" fillId="0" borderId="61" xfId="0" applyNumberFormat="1" applyFont="1" applyBorder="1" applyAlignment="1">
      <alignment horizontal="center"/>
    </xf>
    <xf numFmtId="17" fontId="2" fillId="0" borderId="62" xfId="0" applyNumberFormat="1" applyFont="1" applyBorder="1" applyAlignment="1">
      <alignment horizontal="center"/>
    </xf>
    <xf numFmtId="0" fontId="13" fillId="7" borderId="61" xfId="0" applyFont="1" applyFill="1" applyBorder="1" applyAlignment="1">
      <alignment horizontal="center" vertical="top"/>
    </xf>
    <xf numFmtId="9" fontId="2" fillId="0" borderId="60" xfId="1" applyFont="1" applyFill="1" applyBorder="1" applyAlignment="1">
      <alignment horizontal="center" vertical="top"/>
    </xf>
    <xf numFmtId="0" fontId="2" fillId="6" borderId="61" xfId="0" applyFont="1" applyFill="1" applyBorder="1" applyAlignment="1">
      <alignment horizontal="center" vertical="top"/>
    </xf>
    <xf numFmtId="9" fontId="2" fillId="0" borderId="61" xfId="1" applyFont="1" applyFill="1" applyBorder="1" applyAlignment="1">
      <alignment horizontal="center" vertical="top"/>
    </xf>
    <xf numFmtId="0" fontId="2" fillId="0" borderId="63" xfId="0" applyFont="1" applyBorder="1" applyAlignment="1">
      <alignment horizontal="center"/>
    </xf>
    <xf numFmtId="0" fontId="2" fillId="6" borderId="64" xfId="0" applyFont="1" applyFill="1" applyBorder="1" applyAlignment="1">
      <alignment horizontal="center" vertical="top"/>
    </xf>
    <xf numFmtId="0" fontId="2" fillId="0" borderId="64" xfId="0" applyFont="1" applyBorder="1" applyAlignment="1">
      <alignment horizontal="center" vertical="top"/>
    </xf>
    <xf numFmtId="1" fontId="2" fillId="0" borderId="64" xfId="0" applyNumberFormat="1" applyFont="1" applyBorder="1" applyAlignment="1">
      <alignment horizontal="center" vertical="top"/>
    </xf>
    <xf numFmtId="17" fontId="2" fillId="0" borderId="64" xfId="0" applyNumberFormat="1" applyFont="1" applyBorder="1" applyAlignment="1">
      <alignment horizontal="center"/>
    </xf>
    <xf numFmtId="17" fontId="2" fillId="0" borderId="65" xfId="0" applyNumberFormat="1" applyFont="1" applyBorder="1" applyAlignment="1">
      <alignment horizontal="center"/>
    </xf>
    <xf numFmtId="0" fontId="2" fillId="0" borderId="49" xfId="0" applyFont="1" applyBorder="1" applyAlignment="1">
      <alignment horizontal="center"/>
    </xf>
    <xf numFmtId="0" fontId="2" fillId="6" borderId="50" xfId="0" applyFont="1" applyFill="1" applyBorder="1" applyAlignment="1">
      <alignment horizontal="left" vertical="top" indent="1"/>
    </xf>
    <xf numFmtId="1" fontId="2" fillId="0" borderId="50" xfId="0" applyNumberFormat="1" applyFont="1" applyBorder="1" applyAlignment="1">
      <alignment horizontal="center"/>
    </xf>
    <xf numFmtId="0" fontId="2" fillId="0" borderId="50" xfId="0" applyFont="1" applyBorder="1" applyAlignment="1">
      <alignment horizontal="center"/>
    </xf>
    <xf numFmtId="0" fontId="2" fillId="0" borderId="50" xfId="0" applyFont="1" applyBorder="1" applyAlignment="1">
      <alignment horizontal="left" indent="1"/>
    </xf>
    <xf numFmtId="0" fontId="2" fillId="0" borderId="53" xfId="0" applyFont="1" applyBorder="1" applyAlignment="1">
      <alignment horizontal="center"/>
    </xf>
    <xf numFmtId="0" fontId="2" fillId="0" borderId="53" xfId="0" applyFont="1" applyBorder="1" applyAlignment="1">
      <alignment horizontal="left" indent="1"/>
    </xf>
    <xf numFmtId="9" fontId="2" fillId="0" borderId="53" xfId="0" applyNumberFormat="1" applyFont="1" applyBorder="1" applyAlignment="1">
      <alignment horizontal="left" indent="1"/>
    </xf>
    <xf numFmtId="9" fontId="2" fillId="0" borderId="54" xfId="0" applyNumberFormat="1" applyFont="1" applyBorder="1" applyAlignment="1">
      <alignment horizontal="left" indent="1"/>
    </xf>
    <xf numFmtId="0" fontId="2" fillId="6" borderId="55" xfId="0" applyFont="1" applyFill="1" applyBorder="1" applyAlignment="1">
      <alignment horizontal="left" vertical="top" indent="1"/>
    </xf>
    <xf numFmtId="9" fontId="2" fillId="0" borderId="55" xfId="0" applyNumberFormat="1" applyFont="1" applyBorder="1" applyAlignment="1">
      <alignment horizontal="left" indent="1"/>
    </xf>
    <xf numFmtId="49" fontId="2" fillId="0" borderId="55" xfId="0" applyNumberFormat="1" applyFont="1" applyBorder="1" applyAlignment="1">
      <alignment horizontal="center"/>
    </xf>
    <xf numFmtId="0" fontId="2" fillId="0" borderId="55" xfId="0" applyFont="1" applyBorder="1" applyAlignment="1">
      <alignment horizontal="left" indent="1"/>
    </xf>
    <xf numFmtId="0" fontId="2" fillId="0" borderId="4" xfId="0" applyFont="1" applyBorder="1" applyAlignment="1">
      <alignment horizontal="left"/>
    </xf>
    <xf numFmtId="0" fontId="11" fillId="5" borderId="0" xfId="0" applyFont="1" applyFill="1" applyBorder="1" applyAlignment="1">
      <alignment horizontal="left" indent="1"/>
    </xf>
    <xf numFmtId="0" fontId="11" fillId="5" borderId="5" xfId="0" applyFont="1" applyFill="1" applyBorder="1" applyAlignment="1">
      <alignment horizontal="left" indent="1"/>
    </xf>
    <xf numFmtId="0" fontId="2" fillId="6" borderId="66" xfId="0" applyFont="1" applyFill="1" applyBorder="1" applyAlignment="1">
      <alignment horizontal="center" vertical="top"/>
    </xf>
    <xf numFmtId="0" fontId="2" fillId="7" borderId="18" xfId="0" applyFont="1" applyFill="1" applyBorder="1" applyAlignment="1">
      <alignment horizontal="center"/>
    </xf>
    <xf numFmtId="6" fontId="2" fillId="0" borderId="67" xfId="0" applyNumberFormat="1" applyFont="1" applyBorder="1" applyAlignment="1">
      <alignment horizontal="center"/>
    </xf>
    <xf numFmtId="6" fontId="2" fillId="0" borderId="66" xfId="0" applyNumberFormat="1" applyFont="1" applyBorder="1" applyAlignment="1">
      <alignment horizontal="center"/>
    </xf>
    <xf numFmtId="0" fontId="2" fillId="9" borderId="66" xfId="0" applyFont="1" applyFill="1" applyBorder="1" applyAlignment="1">
      <alignment horizontal="center"/>
    </xf>
    <xf numFmtId="17" fontId="2" fillId="0" borderId="66" xfId="0" applyNumberFormat="1" applyFont="1" applyBorder="1" applyAlignment="1">
      <alignment horizontal="center"/>
    </xf>
    <xf numFmtId="49" fontId="2" fillId="0" borderId="18" xfId="0" applyNumberFormat="1" applyFont="1" applyBorder="1" applyAlignment="1">
      <alignment horizontal="center"/>
    </xf>
    <xf numFmtId="17" fontId="2" fillId="0" borderId="68" xfId="0" applyNumberFormat="1" applyFont="1" applyBorder="1" applyAlignment="1">
      <alignment horizontal="center"/>
    </xf>
    <xf numFmtId="0" fontId="11" fillId="5" borderId="70" xfId="0" applyFont="1" applyFill="1" applyBorder="1" applyAlignment="1">
      <alignment horizontal="left" indent="1"/>
    </xf>
    <xf numFmtId="0" fontId="11" fillId="5" borderId="71" xfId="0" applyFont="1" applyFill="1" applyBorder="1" applyAlignment="1">
      <alignment horizontal="left" indent="1"/>
    </xf>
    <xf numFmtId="0" fontId="21" fillId="0" borderId="16" xfId="0" applyFont="1" applyBorder="1"/>
    <xf numFmtId="0" fontId="21" fillId="0" borderId="5" xfId="0" applyFont="1" applyBorder="1"/>
    <xf numFmtId="0" fontId="21" fillId="0" borderId="67" xfId="0" applyFont="1" applyBorder="1" applyAlignment="1">
      <alignment horizontal="center"/>
    </xf>
    <xf numFmtId="0" fontId="21" fillId="6" borderId="66" xfId="0" applyFont="1" applyFill="1" applyBorder="1" applyAlignment="1">
      <alignment horizontal="center"/>
    </xf>
    <xf numFmtId="0" fontId="21" fillId="0" borderId="66" xfId="0" applyFont="1" applyBorder="1" applyAlignment="1">
      <alignment horizontal="center"/>
    </xf>
    <xf numFmtId="0" fontId="21" fillId="0" borderId="35" xfId="0" applyFont="1" applyBorder="1" applyAlignment="1">
      <alignment horizontal="center"/>
    </xf>
    <xf numFmtId="0" fontId="2" fillId="0" borderId="32" xfId="0" applyFont="1" applyBorder="1" applyAlignment="1">
      <alignment horizontal="center"/>
    </xf>
    <xf numFmtId="0" fontId="2" fillId="0" borderId="18" xfId="0" applyFont="1" applyBorder="1" applyAlignment="1">
      <alignment horizontal="center"/>
    </xf>
    <xf numFmtId="0" fontId="11" fillId="5" borderId="70" xfId="0" applyFont="1" applyFill="1" applyBorder="1" applyAlignment="1">
      <alignment horizontal="center"/>
    </xf>
    <xf numFmtId="0" fontId="11" fillId="5" borderId="70" xfId="0" applyFont="1" applyFill="1" applyBorder="1" applyAlignment="1">
      <alignment horizontal="left" vertical="top"/>
    </xf>
    <xf numFmtId="10" fontId="11" fillId="5" borderId="70" xfId="0" applyNumberFormat="1" applyFont="1" applyFill="1" applyBorder="1" applyAlignment="1">
      <alignment horizontal="center"/>
    </xf>
    <xf numFmtId="0" fontId="11" fillId="5" borderId="71" xfId="0" applyFont="1" applyFill="1" applyBorder="1" applyAlignment="1">
      <alignment horizontal="center"/>
    </xf>
    <xf numFmtId="0" fontId="22" fillId="0" borderId="4" xfId="0" applyFont="1" applyBorder="1"/>
    <xf numFmtId="165" fontId="21" fillId="0" borderId="0" xfId="1" applyNumberFormat="1" applyFont="1"/>
    <xf numFmtId="0" fontId="0" fillId="15" borderId="26" xfId="0" applyFill="1" applyBorder="1"/>
    <xf numFmtId="165" fontId="2" fillId="15" borderId="19" xfId="0" applyNumberFormat="1" applyFont="1" applyFill="1" applyBorder="1" applyAlignment="1">
      <alignment horizontal="center"/>
    </xf>
    <xf numFmtId="0" fontId="10" fillId="5" borderId="12" xfId="0" applyFont="1" applyFill="1" applyBorder="1" applyAlignment="1">
      <alignment horizontal="center"/>
    </xf>
    <xf numFmtId="0" fontId="10" fillId="5" borderId="13" xfId="0" applyFont="1" applyFill="1" applyBorder="1" applyAlignment="1">
      <alignment horizontal="center"/>
    </xf>
    <xf numFmtId="0" fontId="29" fillId="2" borderId="1" xfId="0" applyFont="1" applyFill="1" applyBorder="1" applyAlignment="1">
      <alignment horizontal="left" vertical="center" wrapText="1"/>
    </xf>
    <xf numFmtId="0" fontId="29" fillId="2" borderId="2" xfId="0" applyFont="1" applyFill="1" applyBorder="1" applyAlignment="1">
      <alignment horizontal="left" vertical="center" wrapText="1"/>
    </xf>
    <xf numFmtId="0" fontId="29" fillId="2" borderId="3"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0" xfId="0" applyFont="1" applyFill="1" applyAlignment="1">
      <alignment horizontal="left" vertical="center" wrapText="1"/>
    </xf>
    <xf numFmtId="0" fontId="6" fillId="0" borderId="5" xfId="0" applyFont="1" applyBorder="1" applyAlignment="1">
      <alignment horizontal="left"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7" fillId="0" borderId="16" xfId="0" applyFont="1" applyBorder="1" applyAlignment="1">
      <alignment horizontal="left" vertical="top" wrapText="1"/>
    </xf>
    <xf numFmtId="0" fontId="10" fillId="5" borderId="12" xfId="0" applyFont="1" applyFill="1" applyBorder="1" applyAlignment="1">
      <alignment horizontal="center" vertical="top" wrapText="1"/>
    </xf>
    <xf numFmtId="0" fontId="10" fillId="5" borderId="13" xfId="0" applyFont="1" applyFill="1" applyBorder="1" applyAlignment="1">
      <alignment horizontal="center" vertical="top" wrapText="1"/>
    </xf>
    <xf numFmtId="0" fontId="7" fillId="0" borderId="23" xfId="0" applyFont="1" applyBorder="1" applyAlignment="1">
      <alignment horizontal="left" vertical="top" wrapText="1"/>
    </xf>
    <xf numFmtId="0" fontId="10" fillId="5" borderId="69" xfId="0" applyFont="1" applyFill="1" applyBorder="1" applyAlignment="1">
      <alignment horizontal="center" vertical="top" wrapText="1"/>
    </xf>
    <xf numFmtId="0" fontId="10" fillId="5" borderId="70" xfId="0" applyFont="1" applyFill="1" applyBorder="1" applyAlignment="1">
      <alignment horizontal="center" vertical="top" wrapText="1"/>
    </xf>
    <xf numFmtId="0" fontId="10" fillId="5" borderId="69" xfId="0" applyFont="1" applyFill="1" applyBorder="1" applyAlignment="1">
      <alignment horizontal="center"/>
    </xf>
    <xf numFmtId="0" fontId="10" fillId="5" borderId="70" xfId="0" applyFont="1" applyFill="1" applyBorder="1" applyAlignment="1">
      <alignment horizontal="center"/>
    </xf>
    <xf numFmtId="0" fontId="10" fillId="5" borderId="43" xfId="0" applyFont="1" applyFill="1" applyBorder="1" applyAlignment="1">
      <alignment horizontal="center"/>
    </xf>
    <xf numFmtId="0" fontId="10" fillId="5" borderId="44" xfId="0" applyFont="1" applyFill="1" applyBorder="1" applyAlignment="1">
      <alignment horizontal="center"/>
    </xf>
    <xf numFmtId="17" fontId="2" fillId="0" borderId="37" xfId="0" applyNumberFormat="1" applyFont="1" applyBorder="1" applyAlignment="1">
      <alignment horizontal="center" vertical="top" wrapText="1"/>
    </xf>
    <xf numFmtId="17" fontId="2" fillId="0" borderId="11" xfId="0" applyNumberFormat="1" applyFont="1" applyBorder="1" applyAlignment="1">
      <alignment horizontal="center" vertical="top" wrapText="1"/>
    </xf>
    <xf numFmtId="17" fontId="2" fillId="0" borderId="22" xfId="0" applyNumberFormat="1" applyFont="1" applyBorder="1" applyAlignment="1">
      <alignment horizontal="center" vertical="top" wrapText="1"/>
    </xf>
    <xf numFmtId="0" fontId="7" fillId="0" borderId="21" xfId="0" applyFont="1" applyBorder="1" applyAlignment="1">
      <alignment horizontal="left" vertical="top" wrapText="1"/>
    </xf>
    <xf numFmtId="0" fontId="18" fillId="10" borderId="12" xfId="0" applyFont="1" applyFill="1" applyBorder="1" applyAlignment="1">
      <alignment horizontal="center" vertical="center" wrapText="1"/>
    </xf>
    <xf numFmtId="0" fontId="18" fillId="10" borderId="36" xfId="0" applyFont="1" applyFill="1" applyBorder="1" applyAlignment="1">
      <alignment horizontal="center" vertical="center" wrapText="1"/>
    </xf>
    <xf numFmtId="0" fontId="15" fillId="10" borderId="31" xfId="0" applyFont="1" applyFill="1" applyBorder="1" applyAlignment="1">
      <alignment horizontal="center" vertical="center" wrapText="1"/>
    </xf>
    <xf numFmtId="0" fontId="15" fillId="10" borderId="48" xfId="0" applyFont="1" applyFill="1" applyBorder="1" applyAlignment="1">
      <alignment horizontal="center" vertical="center" wrapText="1"/>
    </xf>
    <xf numFmtId="0" fontId="15" fillId="10" borderId="33" xfId="0" applyFont="1" applyFill="1" applyBorder="1" applyAlignment="1">
      <alignment horizontal="center" vertical="center" wrapText="1"/>
    </xf>
    <xf numFmtId="0" fontId="15" fillId="10" borderId="45"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2125662</xdr:colOff>
      <xdr:row>0</xdr:row>
      <xdr:rowOff>1219200</xdr:rowOff>
    </xdr:to>
    <xdr:pic>
      <xdr:nvPicPr>
        <xdr:cNvPr id="4" name="Picture 1">
          <a:extLst>
            <a:ext uri="{FF2B5EF4-FFF2-40B4-BE49-F238E27FC236}">
              <a16:creationId xmlns:a16="http://schemas.microsoft.com/office/drawing/2014/main" id="{050F2CB8-57BA-4B38-8CFE-056776987742}"/>
            </a:ext>
          </a:extLst>
        </xdr:cNvPr>
        <xdr:cNvPicPr>
          <a:picLocks noChangeAspect="1"/>
        </xdr:cNvPicPr>
      </xdr:nvPicPr>
      <xdr:blipFill>
        <a:blip xmlns:r="http://schemas.openxmlformats.org/officeDocument/2006/relationships" r:embed="rId1"/>
        <a:stretch>
          <a:fillRect/>
        </a:stretch>
      </xdr:blipFill>
      <xdr:spPr>
        <a:xfrm>
          <a:off x="85725" y="9525"/>
          <a:ext cx="3505200" cy="12096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1</xdr:col>
      <xdr:colOff>2125662</xdr:colOff>
      <xdr:row>0</xdr:row>
      <xdr:rowOff>1295400</xdr:rowOff>
    </xdr:to>
    <xdr:pic>
      <xdr:nvPicPr>
        <xdr:cNvPr id="2" name="Picture 1">
          <a:extLst>
            <a:ext uri="{FF2B5EF4-FFF2-40B4-BE49-F238E27FC236}">
              <a16:creationId xmlns:a16="http://schemas.microsoft.com/office/drawing/2014/main" id="{4ECF5CB7-1F82-4C3B-B19D-E6AC084489EB}"/>
            </a:ext>
          </a:extLst>
        </xdr:cNvPr>
        <xdr:cNvPicPr>
          <a:picLocks noChangeAspect="1"/>
        </xdr:cNvPicPr>
      </xdr:nvPicPr>
      <xdr:blipFill>
        <a:blip xmlns:r="http://schemas.openxmlformats.org/officeDocument/2006/relationships" r:embed="rId1"/>
        <a:stretch>
          <a:fillRect/>
        </a:stretch>
      </xdr:blipFill>
      <xdr:spPr>
        <a:xfrm>
          <a:off x="85725" y="9525"/>
          <a:ext cx="3506787" cy="12096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F91FF-23CC-4860-A560-3906B2E6F0C1}">
  <sheetPr>
    <pageSetUpPr fitToPage="1"/>
  </sheetPr>
  <dimension ref="A1:J84"/>
  <sheetViews>
    <sheetView tabSelected="1" zoomScale="80" zoomScaleNormal="80" workbookViewId="0">
      <pane xSplit="1" ySplit="7" topLeftCell="B57" activePane="bottomRight" state="frozen"/>
      <selection pane="topRight" activeCell="C1" sqref="C1"/>
      <selection pane="bottomLeft" activeCell="A8" sqref="A8"/>
      <selection pane="bottomRight" activeCell="L5" sqref="L5"/>
    </sheetView>
  </sheetViews>
  <sheetFormatPr defaultRowHeight="15" x14ac:dyDescent="0.25"/>
  <cols>
    <col min="1" max="1" width="20.85546875" customWidth="1"/>
    <col min="2" max="2" width="81.5703125" customWidth="1"/>
    <col min="3" max="3" width="9.42578125" customWidth="1"/>
    <col min="4" max="4" width="9.85546875" customWidth="1"/>
    <col min="5" max="5" width="12.42578125" customWidth="1"/>
    <col min="6" max="6" width="13.140625" customWidth="1"/>
    <col min="7" max="7" width="19.7109375" customWidth="1"/>
    <col min="8" max="8" width="12.28515625" customWidth="1"/>
  </cols>
  <sheetData>
    <row r="1" spans="1:9" ht="97.5" customHeight="1" x14ac:dyDescent="0.25"/>
    <row r="2" spans="1:9" ht="19.5" thickBot="1" x14ac:dyDescent="0.35">
      <c r="A2" s="2" t="s">
        <v>0</v>
      </c>
      <c r="B2" s="1"/>
      <c r="C2" s="3"/>
      <c r="D2" s="3" t="s">
        <v>1</v>
      </c>
      <c r="E2" s="110"/>
      <c r="F2" s="4"/>
      <c r="G2" s="4"/>
      <c r="H2" s="4"/>
      <c r="I2" s="1"/>
    </row>
    <row r="3" spans="1:9" x14ac:dyDescent="0.25">
      <c r="A3" s="67" t="s">
        <v>2</v>
      </c>
      <c r="B3" s="67" t="s">
        <v>3</v>
      </c>
      <c r="C3" s="5"/>
      <c r="D3" s="254" t="s">
        <v>4</v>
      </c>
      <c r="E3" s="255"/>
      <c r="F3" s="255"/>
      <c r="G3" s="256"/>
      <c r="H3" s="4"/>
      <c r="I3" s="1"/>
    </row>
    <row r="4" spans="1:9" x14ac:dyDescent="0.25">
      <c r="A4" s="68" t="s">
        <v>5</v>
      </c>
      <c r="B4" s="67" t="s">
        <v>6</v>
      </c>
      <c r="C4" s="6"/>
      <c r="D4" s="257" t="s">
        <v>7</v>
      </c>
      <c r="E4" s="258"/>
      <c r="F4" s="258"/>
      <c r="G4" s="259"/>
      <c r="H4" s="1"/>
      <c r="I4" s="1"/>
    </row>
    <row r="5" spans="1:9" ht="15.75" thickBot="1" x14ac:dyDescent="0.3">
      <c r="A5" s="1"/>
      <c r="B5" s="1"/>
      <c r="C5" s="6"/>
      <c r="D5" s="260" t="s">
        <v>8</v>
      </c>
      <c r="E5" s="261"/>
      <c r="F5" s="261"/>
      <c r="G5" s="262"/>
      <c r="H5" s="7"/>
      <c r="I5" s="1"/>
    </row>
    <row r="6" spans="1:9" ht="7.5" customHeight="1" thickBot="1" x14ac:dyDescent="0.3">
      <c r="A6" s="1"/>
      <c r="B6" s="1"/>
      <c r="C6" s="8"/>
      <c r="D6" s="77"/>
      <c r="E6" s="77"/>
      <c r="F6" s="8"/>
      <c r="G6" s="8"/>
      <c r="H6" s="83"/>
      <c r="I6" s="1"/>
    </row>
    <row r="7" spans="1:9" ht="26.25" thickBot="1" x14ac:dyDescent="0.3">
      <c r="A7" s="82" t="s">
        <v>9</v>
      </c>
      <c r="B7" s="10"/>
      <c r="C7" s="125" t="s">
        <v>10</v>
      </c>
      <c r="D7" s="126" t="s">
        <v>11</v>
      </c>
      <c r="E7" s="127" t="s">
        <v>12</v>
      </c>
      <c r="F7" s="128" t="s">
        <v>13</v>
      </c>
      <c r="G7" s="129" t="s">
        <v>14</v>
      </c>
      <c r="H7" s="78" t="s">
        <v>15</v>
      </c>
      <c r="I7" s="9"/>
    </row>
    <row r="8" spans="1:9" ht="15.75" customHeight="1" thickBot="1" x14ac:dyDescent="0.3">
      <c r="A8" s="264" t="s">
        <v>16</v>
      </c>
      <c r="B8" s="265"/>
      <c r="C8" s="11"/>
      <c r="D8" s="12"/>
      <c r="E8" s="13"/>
      <c r="F8" s="11"/>
      <c r="G8" s="11"/>
      <c r="H8" s="79"/>
      <c r="I8" s="1"/>
    </row>
    <row r="9" spans="1:9" x14ac:dyDescent="0.25">
      <c r="A9" s="14" t="s">
        <v>17</v>
      </c>
      <c r="B9" s="15" t="s">
        <v>18</v>
      </c>
      <c r="C9" s="93">
        <v>5</v>
      </c>
      <c r="D9" s="94"/>
      <c r="E9" s="95">
        <v>4</v>
      </c>
      <c r="F9" s="95">
        <f>-G100/29/2019</f>
        <v>0</v>
      </c>
      <c r="G9" s="96" t="s">
        <v>19</v>
      </c>
      <c r="H9" s="97" t="s">
        <v>20</v>
      </c>
      <c r="I9" s="1"/>
    </row>
    <row r="10" spans="1:9" x14ac:dyDescent="0.25">
      <c r="A10" s="38"/>
      <c r="B10" s="141" t="s">
        <v>21</v>
      </c>
      <c r="C10" s="98">
        <v>5</v>
      </c>
      <c r="D10" s="34"/>
      <c r="E10" s="20">
        <v>3</v>
      </c>
      <c r="F10" s="20"/>
      <c r="G10" s="22" t="s">
        <v>19</v>
      </c>
      <c r="H10" s="92" t="s">
        <v>20</v>
      </c>
      <c r="I10" s="1"/>
    </row>
    <row r="11" spans="1:9" x14ac:dyDescent="0.25">
      <c r="A11" s="38"/>
      <c r="B11" s="141" t="s">
        <v>22</v>
      </c>
      <c r="C11" s="98">
        <v>5</v>
      </c>
      <c r="D11" s="34"/>
      <c r="E11" s="20">
        <v>2</v>
      </c>
      <c r="F11" s="20"/>
      <c r="G11" s="22" t="s">
        <v>19</v>
      </c>
      <c r="H11" s="92" t="s">
        <v>20</v>
      </c>
      <c r="I11" s="1"/>
    </row>
    <row r="12" spans="1:9" x14ac:dyDescent="0.25">
      <c r="A12" s="38"/>
      <c r="B12" s="141" t="s">
        <v>23</v>
      </c>
      <c r="C12" s="98">
        <v>5</v>
      </c>
      <c r="D12" s="36"/>
      <c r="E12" s="20">
        <v>5</v>
      </c>
      <c r="F12" s="20"/>
      <c r="G12" s="22" t="s">
        <v>19</v>
      </c>
      <c r="H12" s="92" t="s">
        <v>20</v>
      </c>
      <c r="I12" s="1"/>
    </row>
    <row r="13" spans="1:9" x14ac:dyDescent="0.25">
      <c r="A13" s="38"/>
      <c r="B13" s="142" t="s">
        <v>24</v>
      </c>
      <c r="C13" s="98">
        <v>5</v>
      </c>
      <c r="D13" s="34"/>
      <c r="E13" s="20">
        <v>3</v>
      </c>
      <c r="F13" s="20"/>
      <c r="G13" s="22" t="s">
        <v>19</v>
      </c>
      <c r="H13" s="92" t="s">
        <v>20</v>
      </c>
      <c r="I13" s="1"/>
    </row>
    <row r="14" spans="1:9" x14ac:dyDescent="0.25">
      <c r="A14" s="38"/>
      <c r="B14" s="142" t="s">
        <v>25</v>
      </c>
      <c r="C14" s="98">
        <v>5</v>
      </c>
      <c r="D14" s="36"/>
      <c r="E14" s="20">
        <v>5</v>
      </c>
      <c r="F14" s="20"/>
      <c r="G14" s="22" t="s">
        <v>19</v>
      </c>
      <c r="H14" s="92" t="s">
        <v>20</v>
      </c>
      <c r="I14" s="1"/>
    </row>
    <row r="15" spans="1:9" s="61" customFormat="1" ht="13.5" thickBot="1" x14ac:dyDescent="0.25">
      <c r="A15" s="248" t="s">
        <v>26</v>
      </c>
      <c r="B15" s="236" t="s">
        <v>27</v>
      </c>
      <c r="C15" s="238">
        <v>1.03</v>
      </c>
      <c r="D15" s="239"/>
      <c r="E15" s="240">
        <v>1.47</v>
      </c>
      <c r="F15" s="240"/>
      <c r="G15" s="240"/>
      <c r="H15" s="241" t="s">
        <v>20</v>
      </c>
    </row>
    <row r="16" spans="1:9" ht="15.75" thickBot="1" x14ac:dyDescent="0.3">
      <c r="A16" s="267" t="s">
        <v>28</v>
      </c>
      <c r="B16" s="268"/>
      <c r="C16" s="244"/>
      <c r="D16" s="245"/>
      <c r="E16" s="246"/>
      <c r="F16" s="244"/>
      <c r="G16" s="244"/>
      <c r="H16" s="247"/>
      <c r="I16" s="1"/>
    </row>
    <row r="17" spans="1:9" x14ac:dyDescent="0.25">
      <c r="A17" s="14" t="s">
        <v>29</v>
      </c>
      <c r="B17" s="15" t="s">
        <v>30</v>
      </c>
      <c r="C17" s="242">
        <v>8.3000000000000007</v>
      </c>
      <c r="D17" s="16"/>
      <c r="E17" s="243">
        <v>12</v>
      </c>
      <c r="F17" s="243">
        <f>-G102/29/2019</f>
        <v>0</v>
      </c>
      <c r="G17" s="17" t="s">
        <v>19</v>
      </c>
      <c r="H17" s="233" t="s">
        <v>20</v>
      </c>
      <c r="I17" s="1"/>
    </row>
    <row r="18" spans="1:9" x14ac:dyDescent="0.25">
      <c r="A18" s="14" t="s">
        <v>31</v>
      </c>
      <c r="B18" s="84" t="s">
        <v>32</v>
      </c>
      <c r="C18" s="99">
        <v>0</v>
      </c>
      <c r="D18" s="34"/>
      <c r="E18" s="100">
        <v>1316</v>
      </c>
      <c r="F18" s="101"/>
      <c r="G18" s="22" t="s">
        <v>33</v>
      </c>
      <c r="H18" s="92" t="s">
        <v>20</v>
      </c>
      <c r="I18" s="1"/>
    </row>
    <row r="19" spans="1:9" s="61" customFormat="1" ht="13.5" thickBot="1" x14ac:dyDescent="0.25">
      <c r="A19" s="236"/>
      <c r="B19" s="237" t="s">
        <v>34</v>
      </c>
      <c r="C19" s="228">
        <v>0</v>
      </c>
      <c r="D19" s="226"/>
      <c r="E19" s="229">
        <v>9582</v>
      </c>
      <c r="F19" s="230"/>
      <c r="G19" s="231" t="s">
        <v>35</v>
      </c>
      <c r="H19" s="91" t="s">
        <v>20</v>
      </c>
      <c r="I19" s="1"/>
    </row>
    <row r="20" spans="1:9" ht="15.75" thickBot="1" x14ac:dyDescent="0.3">
      <c r="A20" s="269" t="s">
        <v>36</v>
      </c>
      <c r="B20" s="270"/>
      <c r="C20" s="234"/>
      <c r="D20" s="234"/>
      <c r="E20" s="234"/>
      <c r="F20" s="234"/>
      <c r="G20" s="234"/>
      <c r="H20" s="235"/>
      <c r="I20" s="1"/>
    </row>
    <row r="21" spans="1:9" x14ac:dyDescent="0.25">
      <c r="A21" s="263" t="s">
        <v>37</v>
      </c>
      <c r="B21" s="15" t="s">
        <v>38</v>
      </c>
      <c r="C21" s="64">
        <v>3.46</v>
      </c>
      <c r="D21" s="227" t="s">
        <v>39</v>
      </c>
      <c r="E21" s="25">
        <v>3.57</v>
      </c>
      <c r="F21" s="232" t="s">
        <v>40</v>
      </c>
      <c r="G21" s="17" t="s">
        <v>19</v>
      </c>
      <c r="H21" s="233" t="s">
        <v>20</v>
      </c>
      <c r="I21" s="1"/>
    </row>
    <row r="22" spans="1:9" x14ac:dyDescent="0.25">
      <c r="A22" s="263"/>
      <c r="B22" s="141" t="s">
        <v>41</v>
      </c>
      <c r="C22" s="27">
        <v>41</v>
      </c>
      <c r="D22" s="30"/>
      <c r="E22" s="29">
        <v>22</v>
      </c>
      <c r="F22" s="21" t="s">
        <v>40</v>
      </c>
      <c r="G22" s="22" t="s">
        <v>19</v>
      </c>
      <c r="H22" s="92" t="s">
        <v>20</v>
      </c>
      <c r="I22" s="1"/>
    </row>
    <row r="23" spans="1:9" x14ac:dyDescent="0.25">
      <c r="A23" s="19"/>
      <c r="B23" s="141" t="s">
        <v>42</v>
      </c>
      <c r="C23" s="27">
        <v>0.53</v>
      </c>
      <c r="D23" s="28"/>
      <c r="E23" s="29">
        <v>1.23</v>
      </c>
      <c r="F23" s="21" t="s">
        <v>40</v>
      </c>
      <c r="G23" s="22" t="s">
        <v>19</v>
      </c>
      <c r="H23" s="92" t="s">
        <v>20</v>
      </c>
      <c r="I23" s="1"/>
    </row>
    <row r="24" spans="1:9" x14ac:dyDescent="0.25">
      <c r="A24" s="19"/>
      <c r="B24" s="141" t="s">
        <v>43</v>
      </c>
      <c r="C24" s="27">
        <v>2.12</v>
      </c>
      <c r="D24" s="28"/>
      <c r="E24" s="29">
        <v>2.12</v>
      </c>
      <c r="F24" s="21" t="s">
        <v>40</v>
      </c>
      <c r="G24" s="22" t="s">
        <v>19</v>
      </c>
      <c r="H24" s="92" t="s">
        <v>20</v>
      </c>
      <c r="I24" s="1"/>
    </row>
    <row r="25" spans="1:9" x14ac:dyDescent="0.25">
      <c r="A25" s="26"/>
      <c r="B25" s="15" t="s">
        <v>44</v>
      </c>
      <c r="C25" s="27">
        <v>3.16</v>
      </c>
      <c r="D25" s="28"/>
      <c r="E25" s="29">
        <v>3.42</v>
      </c>
      <c r="F25" s="21" t="s">
        <v>40</v>
      </c>
      <c r="G25" s="22" t="s">
        <v>19</v>
      </c>
      <c r="H25" s="92" t="s">
        <v>20</v>
      </c>
      <c r="I25" s="1"/>
    </row>
    <row r="26" spans="1:9" x14ac:dyDescent="0.25">
      <c r="A26" s="26"/>
      <c r="B26" s="15" t="s">
        <v>45</v>
      </c>
      <c r="C26" s="27">
        <v>0.04</v>
      </c>
      <c r="D26" s="28"/>
      <c r="E26" s="29">
        <v>0.08</v>
      </c>
      <c r="F26" s="21"/>
      <c r="G26" s="22" t="s">
        <v>19</v>
      </c>
      <c r="H26" s="92" t="s">
        <v>20</v>
      </c>
      <c r="I26" s="1"/>
    </row>
    <row r="27" spans="1:9" x14ac:dyDescent="0.25">
      <c r="A27" s="26" t="s">
        <v>46</v>
      </c>
      <c r="B27" s="59" t="s">
        <v>47</v>
      </c>
      <c r="C27" s="104">
        <v>0.46500000000000002</v>
      </c>
      <c r="D27" s="28"/>
      <c r="E27" s="105">
        <v>0.45200000000000001</v>
      </c>
      <c r="F27" s="21"/>
      <c r="G27" s="22" t="s">
        <v>19</v>
      </c>
      <c r="H27" s="92" t="s">
        <v>20</v>
      </c>
      <c r="I27" s="1"/>
    </row>
    <row r="28" spans="1:9" x14ac:dyDescent="0.25">
      <c r="A28" s="26"/>
      <c r="B28" s="141" t="s">
        <v>48</v>
      </c>
      <c r="C28" s="104">
        <v>0.50800000000000001</v>
      </c>
      <c r="D28" s="30"/>
      <c r="E28" s="105">
        <v>0.66700000000000004</v>
      </c>
      <c r="F28" s="21"/>
      <c r="G28" s="22" t="s">
        <v>19</v>
      </c>
      <c r="H28" s="92" t="s">
        <v>20</v>
      </c>
      <c r="I28" s="1"/>
    </row>
    <row r="29" spans="1:9" ht="15.75" thickBot="1" x14ac:dyDescent="0.3">
      <c r="A29" s="26"/>
      <c r="B29" s="15" t="s">
        <v>49</v>
      </c>
      <c r="C29" s="106">
        <v>0.7</v>
      </c>
      <c r="D29" s="107"/>
      <c r="E29" s="108">
        <v>0</v>
      </c>
      <c r="F29" s="109" t="s">
        <v>40</v>
      </c>
      <c r="G29" s="102" t="s">
        <v>19</v>
      </c>
      <c r="H29" s="103" t="s">
        <v>20</v>
      </c>
      <c r="I29" s="1"/>
    </row>
    <row r="30" spans="1:9" ht="15.75" thickBot="1" x14ac:dyDescent="0.3">
      <c r="A30" s="252" t="s">
        <v>50</v>
      </c>
      <c r="B30" s="253"/>
      <c r="C30" s="24"/>
      <c r="D30" s="24"/>
      <c r="E30" s="24"/>
      <c r="F30" s="24"/>
      <c r="G30" s="24"/>
      <c r="H30" s="81"/>
      <c r="I30" s="1"/>
    </row>
    <row r="31" spans="1:9" x14ac:dyDescent="0.25">
      <c r="A31" s="38" t="s">
        <v>51</v>
      </c>
      <c r="B31" s="70" t="s">
        <v>52</v>
      </c>
      <c r="C31" s="39">
        <v>0.22700000000000001</v>
      </c>
      <c r="D31" s="16"/>
      <c r="E31" s="40">
        <v>0.32600000000000001</v>
      </c>
      <c r="F31" s="41"/>
      <c r="G31" s="17" t="s">
        <v>39</v>
      </c>
      <c r="H31" s="97" t="s">
        <v>20</v>
      </c>
      <c r="I31" s="1"/>
    </row>
    <row r="32" spans="1:9" x14ac:dyDescent="0.25">
      <c r="A32" s="38"/>
      <c r="B32" s="71" t="s">
        <v>53</v>
      </c>
      <c r="C32" s="39">
        <v>5.7000000000000002E-2</v>
      </c>
      <c r="D32" s="32"/>
      <c r="E32" s="40">
        <v>6.8000000000000005E-2</v>
      </c>
      <c r="F32" s="41"/>
      <c r="G32" s="17"/>
      <c r="H32" s="92" t="s">
        <v>20</v>
      </c>
      <c r="I32" s="1"/>
    </row>
    <row r="33" spans="1:10" x14ac:dyDescent="0.25">
      <c r="A33" s="38"/>
      <c r="B33" s="72" t="s">
        <v>54</v>
      </c>
      <c r="C33" s="42">
        <v>0.111</v>
      </c>
      <c r="D33" s="43"/>
      <c r="E33" s="44">
        <v>0.13900000000000001</v>
      </c>
      <c r="F33" s="45"/>
      <c r="G33" s="22"/>
      <c r="H33" s="92" t="s">
        <v>20</v>
      </c>
      <c r="I33" s="1"/>
    </row>
    <row r="34" spans="1:10" x14ac:dyDescent="0.25">
      <c r="A34" s="38"/>
      <c r="B34" s="72" t="s">
        <v>55</v>
      </c>
      <c r="C34" s="42">
        <v>7.6999999999999999E-2</v>
      </c>
      <c r="D34" s="34"/>
      <c r="E34" s="44">
        <v>7.8E-2</v>
      </c>
      <c r="F34" s="45"/>
      <c r="G34" s="22"/>
      <c r="H34" s="92" t="s">
        <v>20</v>
      </c>
      <c r="I34" s="1"/>
    </row>
    <row r="35" spans="1:10" x14ac:dyDescent="0.25">
      <c r="A35" s="38" t="s">
        <v>56</v>
      </c>
      <c r="B35" s="72" t="s">
        <v>57</v>
      </c>
      <c r="C35" s="42">
        <v>2.9000000000000001E-2</v>
      </c>
      <c r="D35" s="36"/>
      <c r="E35" s="44">
        <v>2.4E-2</v>
      </c>
      <c r="F35" s="45"/>
      <c r="G35" s="22"/>
      <c r="H35" s="92" t="s">
        <v>20</v>
      </c>
      <c r="I35" s="1"/>
    </row>
    <row r="36" spans="1:10" x14ac:dyDescent="0.25">
      <c r="A36" s="38" t="s">
        <v>58</v>
      </c>
      <c r="B36" s="72" t="s">
        <v>59</v>
      </c>
      <c r="C36" s="39">
        <v>0.77400000000000002</v>
      </c>
      <c r="D36" s="46"/>
      <c r="E36" s="40">
        <v>1</v>
      </c>
      <c r="F36" s="41"/>
      <c r="G36" s="17"/>
      <c r="H36" s="92" t="s">
        <v>20</v>
      </c>
      <c r="I36" s="1"/>
    </row>
    <row r="37" spans="1:10" x14ac:dyDescent="0.25">
      <c r="A37" s="38"/>
      <c r="B37" s="72" t="s">
        <v>60</v>
      </c>
      <c r="C37" s="39">
        <v>0.79800000000000004</v>
      </c>
      <c r="D37" s="46"/>
      <c r="E37" s="40">
        <v>1</v>
      </c>
      <c r="F37" s="41"/>
      <c r="G37" s="17"/>
      <c r="H37" s="92" t="s">
        <v>20</v>
      </c>
      <c r="I37" s="1"/>
    </row>
    <row r="38" spans="1:10" x14ac:dyDescent="0.25">
      <c r="A38" s="38" t="s">
        <v>61</v>
      </c>
      <c r="B38" s="72" t="s">
        <v>62</v>
      </c>
      <c r="C38" s="42">
        <v>0.79600000000000004</v>
      </c>
      <c r="D38" s="43"/>
      <c r="E38" s="44">
        <v>0.72899999999999998</v>
      </c>
      <c r="F38" s="45"/>
      <c r="G38" s="22" t="s">
        <v>39</v>
      </c>
      <c r="H38" s="92" t="s">
        <v>20</v>
      </c>
      <c r="I38" s="1"/>
    </row>
    <row r="39" spans="1:10" x14ac:dyDescent="0.25">
      <c r="A39" s="38"/>
      <c r="B39" s="72" t="s">
        <v>63</v>
      </c>
      <c r="C39" s="39">
        <v>0.98799999999999999</v>
      </c>
      <c r="D39" s="46"/>
      <c r="E39" s="40">
        <v>1</v>
      </c>
      <c r="F39" s="41"/>
      <c r="G39" s="17"/>
      <c r="H39" s="92" t="s">
        <v>20</v>
      </c>
      <c r="I39" s="1"/>
    </row>
    <row r="40" spans="1:10" x14ac:dyDescent="0.25">
      <c r="A40" s="38"/>
      <c r="B40" s="72" t="s">
        <v>64</v>
      </c>
      <c r="C40" s="39">
        <v>0.39700000000000002</v>
      </c>
      <c r="D40" s="32"/>
      <c r="E40" s="40">
        <v>0.318</v>
      </c>
      <c r="F40" s="41"/>
      <c r="G40" s="17"/>
      <c r="H40" s="92" t="s">
        <v>20</v>
      </c>
      <c r="I40" s="1"/>
      <c r="J40" s="63"/>
    </row>
    <row r="41" spans="1:10" x14ac:dyDescent="0.25">
      <c r="A41" s="38"/>
      <c r="B41" s="72" t="s">
        <v>65</v>
      </c>
      <c r="C41" s="39">
        <v>0.46800000000000003</v>
      </c>
      <c r="D41" s="46"/>
      <c r="E41" s="40">
        <v>0.47399999999999998</v>
      </c>
      <c r="F41" s="41"/>
      <c r="G41" s="17"/>
      <c r="H41" s="92" t="s">
        <v>20</v>
      </c>
      <c r="I41" s="1"/>
    </row>
    <row r="42" spans="1:10" x14ac:dyDescent="0.25">
      <c r="A42" s="38"/>
      <c r="B42" s="72" t="s">
        <v>66</v>
      </c>
      <c r="C42" s="64" t="s">
        <v>67</v>
      </c>
      <c r="D42" s="46"/>
      <c r="E42" s="62">
        <v>6.8</v>
      </c>
      <c r="F42" s="41"/>
      <c r="G42" s="17"/>
      <c r="H42" s="92" t="s">
        <v>20</v>
      </c>
      <c r="I42" s="1"/>
    </row>
    <row r="43" spans="1:10" x14ac:dyDescent="0.25">
      <c r="A43" s="14"/>
      <c r="B43" s="73" t="s">
        <v>68</v>
      </c>
      <c r="C43" s="85" t="s">
        <v>67</v>
      </c>
      <c r="D43" s="46"/>
      <c r="E43" s="62">
        <v>11.6</v>
      </c>
      <c r="F43" s="41"/>
      <c r="G43" s="17"/>
      <c r="H43" s="92" t="s">
        <v>20</v>
      </c>
      <c r="I43" s="1"/>
    </row>
    <row r="44" spans="1:10" x14ac:dyDescent="0.25">
      <c r="A44" s="38"/>
      <c r="B44" s="72" t="s">
        <v>69</v>
      </c>
      <c r="C44" s="39">
        <v>0.52900000000000003</v>
      </c>
      <c r="D44" s="16"/>
      <c r="E44" s="40">
        <v>0.45400000000000001</v>
      </c>
      <c r="F44" s="41"/>
      <c r="G44" s="17"/>
      <c r="H44" s="92" t="s">
        <v>20</v>
      </c>
      <c r="I44" s="1"/>
    </row>
    <row r="45" spans="1:10" x14ac:dyDescent="0.25">
      <c r="A45" s="38"/>
      <c r="B45" s="72" t="s">
        <v>70</v>
      </c>
      <c r="C45" s="39">
        <v>0.01</v>
      </c>
      <c r="D45" s="46"/>
      <c r="E45" s="40">
        <v>0</v>
      </c>
      <c r="F45" s="41"/>
      <c r="G45" s="17"/>
      <c r="H45" s="92" t="s">
        <v>20</v>
      </c>
      <c r="I45" s="1"/>
    </row>
    <row r="46" spans="1:10" x14ac:dyDescent="0.25">
      <c r="A46" s="38" t="s">
        <v>71</v>
      </c>
      <c r="B46" s="72" t="s">
        <v>72</v>
      </c>
      <c r="C46" s="39">
        <v>0.90800000000000003</v>
      </c>
      <c r="D46" s="46"/>
      <c r="E46" s="40">
        <v>0.98799999999999999</v>
      </c>
      <c r="F46" s="41"/>
      <c r="G46" s="17"/>
      <c r="H46" s="92" t="s">
        <v>20</v>
      </c>
      <c r="I46" s="1"/>
    </row>
    <row r="47" spans="1:10" ht="15.75" thickBot="1" x14ac:dyDescent="0.3">
      <c r="A47" s="38"/>
      <c r="B47" s="72" t="s">
        <v>73</v>
      </c>
      <c r="C47" s="42">
        <v>1.7999999999999999E-2</v>
      </c>
      <c r="D47" s="36"/>
      <c r="E47" s="44">
        <v>0</v>
      </c>
      <c r="F47" s="41"/>
      <c r="G47" s="17"/>
      <c r="H47" s="103" t="s">
        <v>20</v>
      </c>
      <c r="I47" s="1"/>
    </row>
    <row r="48" spans="1:10" ht="15.75" thickBot="1" x14ac:dyDescent="0.3">
      <c r="A48" s="252" t="s">
        <v>74</v>
      </c>
      <c r="B48" s="253"/>
      <c r="C48" s="24"/>
      <c r="D48" s="24"/>
      <c r="E48" s="24"/>
      <c r="F48" s="24"/>
      <c r="G48" s="24"/>
      <c r="H48" s="81"/>
      <c r="I48" s="1"/>
    </row>
    <row r="49" spans="1:10" x14ac:dyDescent="0.25">
      <c r="A49" s="38" t="s">
        <v>51</v>
      </c>
      <c r="B49" s="70" t="s">
        <v>75</v>
      </c>
      <c r="C49" s="64">
        <v>1.5</v>
      </c>
      <c r="D49" s="32"/>
      <c r="E49" s="74">
        <v>1.58</v>
      </c>
      <c r="F49" s="41"/>
      <c r="G49" s="22" t="s">
        <v>19</v>
      </c>
      <c r="H49" s="80" t="s">
        <v>20</v>
      </c>
      <c r="I49" s="1"/>
    </row>
    <row r="50" spans="1:10" x14ac:dyDescent="0.25">
      <c r="A50" s="38"/>
      <c r="B50" s="71" t="s">
        <v>76</v>
      </c>
      <c r="C50" s="64">
        <v>0.74</v>
      </c>
      <c r="D50" s="46"/>
      <c r="E50" s="25">
        <v>0.2</v>
      </c>
      <c r="F50" s="41"/>
      <c r="G50" s="22" t="s">
        <v>19</v>
      </c>
      <c r="H50" s="91" t="s">
        <v>20</v>
      </c>
      <c r="I50" s="1"/>
    </row>
    <row r="51" spans="1:10" x14ac:dyDescent="0.25">
      <c r="A51" s="14" t="s">
        <v>56</v>
      </c>
      <c r="B51" s="72" t="s">
        <v>77</v>
      </c>
      <c r="C51" s="111">
        <v>7.3999999999999996E-2</v>
      </c>
      <c r="D51" s="43"/>
      <c r="E51" s="112">
        <v>7.8E-2</v>
      </c>
      <c r="F51" s="45"/>
      <c r="G51" s="22" t="s">
        <v>19</v>
      </c>
      <c r="H51" s="91" t="s">
        <v>20</v>
      </c>
      <c r="I51" s="1"/>
    </row>
    <row r="52" spans="1:10" x14ac:dyDescent="0.25">
      <c r="A52" s="14" t="s">
        <v>58</v>
      </c>
      <c r="B52" s="35" t="s">
        <v>78</v>
      </c>
      <c r="C52" s="42">
        <v>7.6999999999999999E-2</v>
      </c>
      <c r="D52" s="34"/>
      <c r="E52" s="44">
        <v>7.8E-2</v>
      </c>
      <c r="F52" s="45"/>
      <c r="G52" s="22" t="s">
        <v>19</v>
      </c>
      <c r="H52" s="91" t="s">
        <v>20</v>
      </c>
      <c r="I52" s="1"/>
    </row>
    <row r="53" spans="1:10" x14ac:dyDescent="0.25">
      <c r="A53" s="14"/>
      <c r="B53" s="35" t="s">
        <v>79</v>
      </c>
      <c r="C53" s="42">
        <v>2.9000000000000001E-2</v>
      </c>
      <c r="D53" s="36"/>
      <c r="E53" s="44">
        <v>2.4E-2</v>
      </c>
      <c r="F53" s="45"/>
      <c r="G53" s="22" t="s">
        <v>19</v>
      </c>
      <c r="H53" s="91" t="s">
        <v>20</v>
      </c>
      <c r="I53" s="1"/>
    </row>
    <row r="54" spans="1:10" x14ac:dyDescent="0.25">
      <c r="A54" s="14" t="s">
        <v>61</v>
      </c>
      <c r="B54" s="72" t="s">
        <v>80</v>
      </c>
      <c r="C54" s="111">
        <v>1.7000000000000001E-2</v>
      </c>
      <c r="D54" s="36"/>
      <c r="E54" s="112">
        <v>1.6E-2</v>
      </c>
      <c r="F54" s="45"/>
      <c r="G54" s="22" t="s">
        <v>19</v>
      </c>
      <c r="H54" s="92" t="s">
        <v>20</v>
      </c>
      <c r="I54" s="1"/>
    </row>
    <row r="55" spans="1:10" x14ac:dyDescent="0.25">
      <c r="A55" s="14"/>
      <c r="B55" s="35" t="s">
        <v>81</v>
      </c>
      <c r="C55" s="115">
        <v>0.125</v>
      </c>
      <c r="D55" s="16"/>
      <c r="E55" s="114">
        <v>0.23100000000000001</v>
      </c>
      <c r="F55" s="41"/>
      <c r="G55" s="22" t="s">
        <v>19</v>
      </c>
      <c r="H55" s="91" t="s">
        <v>20</v>
      </c>
      <c r="I55" s="1"/>
    </row>
    <row r="56" spans="1:10" x14ac:dyDescent="0.25">
      <c r="A56" s="75"/>
      <c r="B56" s="35" t="s">
        <v>82</v>
      </c>
      <c r="C56" s="115">
        <v>7.9000000000000001E-2</v>
      </c>
      <c r="D56" s="16"/>
      <c r="E56" s="114">
        <v>0.112</v>
      </c>
      <c r="F56" s="41"/>
      <c r="G56" s="22" t="s">
        <v>19</v>
      </c>
      <c r="H56" s="91" t="s">
        <v>20</v>
      </c>
      <c r="I56" s="1"/>
    </row>
    <row r="57" spans="1:10" x14ac:dyDescent="0.25">
      <c r="A57" s="14"/>
      <c r="B57" s="35" t="s">
        <v>83</v>
      </c>
      <c r="C57" s="116">
        <v>0.32500000000000001</v>
      </c>
      <c r="D57" s="16"/>
      <c r="E57" s="117">
        <v>0.40200000000000002</v>
      </c>
      <c r="F57" s="41"/>
      <c r="G57" s="22" t="s">
        <v>19</v>
      </c>
      <c r="H57" s="91" t="s">
        <v>20</v>
      </c>
      <c r="I57" s="1"/>
      <c r="J57" s="63"/>
    </row>
    <row r="58" spans="1:10" x14ac:dyDescent="0.25">
      <c r="A58" s="14" t="s">
        <v>84</v>
      </c>
      <c r="B58" s="72" t="s">
        <v>85</v>
      </c>
      <c r="C58" s="115">
        <v>4.5999999999999999E-2</v>
      </c>
      <c r="D58" s="16"/>
      <c r="E58" s="114">
        <v>0.49099999999999999</v>
      </c>
      <c r="F58" s="41"/>
      <c r="G58" s="22" t="s">
        <v>19</v>
      </c>
      <c r="H58" s="92" t="s">
        <v>20</v>
      </c>
      <c r="I58" s="1"/>
    </row>
    <row r="59" spans="1:10" x14ac:dyDescent="0.25">
      <c r="A59" s="14" t="s">
        <v>86</v>
      </c>
      <c r="B59" s="35" t="s">
        <v>87</v>
      </c>
      <c r="C59" s="115">
        <v>2E-3</v>
      </c>
      <c r="D59" s="46"/>
      <c r="E59" s="114">
        <v>0</v>
      </c>
      <c r="F59" s="87"/>
      <c r="G59" s="22" t="s">
        <v>19</v>
      </c>
      <c r="H59" s="92" t="s">
        <v>20</v>
      </c>
      <c r="I59" s="1"/>
    </row>
    <row r="60" spans="1:10" x14ac:dyDescent="0.25">
      <c r="A60" s="14"/>
      <c r="B60" s="35" t="s">
        <v>88</v>
      </c>
      <c r="C60" s="115">
        <v>5.0999999999999997E-2</v>
      </c>
      <c r="D60" s="32"/>
      <c r="E60" s="114">
        <v>6.0999999999999999E-2</v>
      </c>
      <c r="F60" s="87"/>
      <c r="G60" s="22" t="s">
        <v>19</v>
      </c>
      <c r="H60" s="92" t="s">
        <v>20</v>
      </c>
      <c r="I60" s="1"/>
    </row>
    <row r="61" spans="1:10" x14ac:dyDescent="0.25">
      <c r="A61" s="14" t="s">
        <v>71</v>
      </c>
      <c r="B61" s="35" t="s">
        <v>89</v>
      </c>
      <c r="C61" s="118">
        <v>0.13900000000000001</v>
      </c>
      <c r="D61" s="119"/>
      <c r="E61" s="90">
        <v>6.9000000000000006E-2</v>
      </c>
      <c r="F61" s="121"/>
      <c r="G61" s="22" t="s">
        <v>19</v>
      </c>
      <c r="H61" s="92" t="s">
        <v>20</v>
      </c>
      <c r="I61" s="1"/>
    </row>
    <row r="62" spans="1:10" x14ac:dyDescent="0.25">
      <c r="A62" s="14"/>
      <c r="B62" s="72" t="s">
        <v>90</v>
      </c>
      <c r="C62" s="88">
        <v>0.1</v>
      </c>
      <c r="D62" s="89"/>
      <c r="E62" s="90">
        <v>3.5000000000000003E-2</v>
      </c>
      <c r="F62" s="121"/>
      <c r="G62" s="22" t="s">
        <v>19</v>
      </c>
      <c r="H62" s="92" t="s">
        <v>20</v>
      </c>
      <c r="I62" s="1"/>
    </row>
    <row r="63" spans="1:10" x14ac:dyDescent="0.25">
      <c r="A63" s="130" t="s">
        <v>91</v>
      </c>
      <c r="B63" s="35" t="s">
        <v>92</v>
      </c>
      <c r="C63" s="113">
        <v>1.2E-2</v>
      </c>
      <c r="D63" s="32"/>
      <c r="E63" s="114">
        <v>1.2999999999999999E-2</v>
      </c>
      <c r="F63" s="87"/>
      <c r="G63" s="22" t="s">
        <v>19</v>
      </c>
      <c r="H63" s="92" t="s">
        <v>20</v>
      </c>
      <c r="I63" s="1"/>
    </row>
    <row r="64" spans="1:10" ht="15.75" thickBot="1" x14ac:dyDescent="0.3">
      <c r="A64" s="76"/>
      <c r="B64" s="47" t="s">
        <v>93</v>
      </c>
      <c r="C64" s="115">
        <v>1.4999999999999999E-2</v>
      </c>
      <c r="D64" s="46"/>
      <c r="E64" s="114">
        <v>1.0999999999999999E-2</v>
      </c>
      <c r="F64" s="41"/>
      <c r="G64" s="22" t="s">
        <v>19</v>
      </c>
      <c r="H64" s="92" t="s">
        <v>20</v>
      </c>
      <c r="I64" s="1"/>
    </row>
    <row r="65" spans="1:9" ht="15.75" thickBot="1" x14ac:dyDescent="0.3">
      <c r="A65" s="252" t="s">
        <v>94</v>
      </c>
      <c r="B65" s="253"/>
      <c r="C65" s="48"/>
      <c r="D65" s="48"/>
      <c r="E65" s="48"/>
      <c r="F65" s="48"/>
      <c r="G65" s="48"/>
      <c r="H65" s="124"/>
      <c r="I65" s="1"/>
    </row>
    <row r="66" spans="1:9" x14ac:dyDescent="0.25">
      <c r="A66" s="266" t="s">
        <v>95</v>
      </c>
      <c r="B66" s="60" t="s">
        <v>96</v>
      </c>
      <c r="C66" s="210"/>
      <c r="D66" s="211"/>
      <c r="E66" s="212"/>
      <c r="F66" s="213"/>
      <c r="G66" s="214"/>
      <c r="H66" s="182" t="s">
        <v>97</v>
      </c>
      <c r="I66" s="1"/>
    </row>
    <row r="67" spans="1:9" x14ac:dyDescent="0.25">
      <c r="A67" s="263"/>
      <c r="B67" s="223" t="s">
        <v>98</v>
      </c>
      <c r="C67" s="215"/>
      <c r="D67" s="52"/>
      <c r="E67" s="122"/>
      <c r="F67" s="20"/>
      <c r="G67" s="51"/>
      <c r="H67" s="183" t="s">
        <v>97</v>
      </c>
      <c r="I67" s="1"/>
    </row>
    <row r="68" spans="1:9" x14ac:dyDescent="0.25">
      <c r="A68" s="263"/>
      <c r="B68" s="223" t="s">
        <v>99</v>
      </c>
      <c r="C68" s="216"/>
      <c r="D68" s="49"/>
      <c r="E68" s="50"/>
      <c r="F68" s="20"/>
      <c r="G68" s="51"/>
      <c r="H68" s="183" t="s">
        <v>97</v>
      </c>
      <c r="I68" s="1"/>
    </row>
    <row r="69" spans="1:9" x14ac:dyDescent="0.25">
      <c r="A69" s="123" t="s">
        <v>100</v>
      </c>
      <c r="B69" s="223" t="s">
        <v>101</v>
      </c>
      <c r="C69" s="217">
        <v>0.8</v>
      </c>
      <c r="D69" s="52"/>
      <c r="E69" s="53">
        <v>0.55000000000000004</v>
      </c>
      <c r="F69" s="21" t="s">
        <v>40</v>
      </c>
      <c r="G69" s="51" t="s">
        <v>102</v>
      </c>
      <c r="H69" s="183" t="s">
        <v>97</v>
      </c>
      <c r="I69" s="1"/>
    </row>
    <row r="70" spans="1:9" x14ac:dyDescent="0.25">
      <c r="A70" s="123"/>
      <c r="B70" s="223" t="s">
        <v>103</v>
      </c>
      <c r="C70" s="217">
        <v>0.95</v>
      </c>
      <c r="D70" s="52"/>
      <c r="E70" s="53">
        <v>0.73</v>
      </c>
      <c r="F70" s="21" t="s">
        <v>40</v>
      </c>
      <c r="G70" s="51" t="s">
        <v>102</v>
      </c>
      <c r="H70" s="183" t="s">
        <v>97</v>
      </c>
      <c r="I70" s="1"/>
    </row>
    <row r="71" spans="1:9" x14ac:dyDescent="0.25">
      <c r="A71" s="123"/>
      <c r="B71" s="223" t="s">
        <v>104</v>
      </c>
      <c r="C71" s="217">
        <v>1</v>
      </c>
      <c r="D71" s="49"/>
      <c r="E71" s="53">
        <v>1</v>
      </c>
      <c r="F71" s="21"/>
      <c r="G71" s="51" t="s">
        <v>102</v>
      </c>
      <c r="H71" s="183" t="s">
        <v>105</v>
      </c>
      <c r="I71" s="1"/>
    </row>
    <row r="72" spans="1:9" x14ac:dyDescent="0.25">
      <c r="A72" s="14" t="s">
        <v>106</v>
      </c>
      <c r="B72" s="223" t="s">
        <v>107</v>
      </c>
      <c r="C72" s="217">
        <v>0.95</v>
      </c>
      <c r="D72" s="52"/>
      <c r="E72" s="53">
        <v>0.6</v>
      </c>
      <c r="F72" s="21" t="s">
        <v>40</v>
      </c>
      <c r="G72" s="51" t="s">
        <v>102</v>
      </c>
      <c r="H72" s="183" t="s">
        <v>105</v>
      </c>
      <c r="I72" s="1"/>
    </row>
    <row r="73" spans="1:9" x14ac:dyDescent="0.25">
      <c r="A73" s="14"/>
      <c r="B73" s="223" t="s">
        <v>108</v>
      </c>
      <c r="C73" s="217">
        <v>0.95</v>
      </c>
      <c r="D73" s="52"/>
      <c r="E73" s="53">
        <v>0.55000000000000004</v>
      </c>
      <c r="F73" s="21"/>
      <c r="G73" s="51" t="s">
        <v>102</v>
      </c>
      <c r="H73" s="183" t="s">
        <v>105</v>
      </c>
      <c r="I73" s="1"/>
    </row>
    <row r="74" spans="1:9" x14ac:dyDescent="0.25">
      <c r="A74" s="14" t="s">
        <v>109</v>
      </c>
      <c r="B74" s="223" t="s">
        <v>110</v>
      </c>
      <c r="C74" s="217"/>
      <c r="D74" s="52"/>
      <c r="E74" s="53"/>
      <c r="F74" s="21"/>
      <c r="G74" s="51" t="s">
        <v>102</v>
      </c>
      <c r="H74" s="183" t="s">
        <v>105</v>
      </c>
      <c r="I74" s="1"/>
    </row>
    <row r="75" spans="1:9" ht="15.75" thickBot="1" x14ac:dyDescent="0.3">
      <c r="A75" s="37"/>
      <c r="B75" s="187" t="s">
        <v>111</v>
      </c>
      <c r="C75" s="218"/>
      <c r="D75" s="219"/>
      <c r="E75" s="220"/>
      <c r="F75" s="221"/>
      <c r="G75" s="222" t="s">
        <v>102</v>
      </c>
      <c r="H75" s="184" t="s">
        <v>105</v>
      </c>
      <c r="I75" s="1"/>
    </row>
    <row r="76" spans="1:9" ht="15.75" thickBot="1" x14ac:dyDescent="0.3">
      <c r="A76" s="252" t="s">
        <v>112</v>
      </c>
      <c r="B76" s="253"/>
      <c r="C76" s="224"/>
      <c r="D76" s="224"/>
      <c r="E76" s="224"/>
      <c r="F76" s="224"/>
      <c r="G76" s="224"/>
      <c r="H76" s="225"/>
      <c r="I76" s="1"/>
    </row>
    <row r="77" spans="1:9" x14ac:dyDescent="0.25">
      <c r="A77" s="31" t="s">
        <v>113</v>
      </c>
      <c r="B77" s="185" t="s">
        <v>114</v>
      </c>
      <c r="C77" s="188"/>
      <c r="D77" s="189"/>
      <c r="E77" s="190"/>
      <c r="F77" s="191" t="s">
        <v>40</v>
      </c>
      <c r="G77" s="192" t="s">
        <v>19</v>
      </c>
      <c r="H77" s="193" t="s">
        <v>105</v>
      </c>
      <c r="I77" s="1"/>
    </row>
    <row r="78" spans="1:9" x14ac:dyDescent="0.25">
      <c r="A78" s="14"/>
      <c r="B78" s="185" t="s">
        <v>115</v>
      </c>
      <c r="C78" s="194"/>
      <c r="D78" s="195"/>
      <c r="E78" s="196"/>
      <c r="F78" s="197"/>
      <c r="G78" s="198"/>
      <c r="H78" s="199" t="s">
        <v>105</v>
      </c>
      <c r="I78" s="1"/>
    </row>
    <row r="79" spans="1:9" x14ac:dyDescent="0.25">
      <c r="A79" s="14"/>
      <c r="B79" s="185" t="s">
        <v>116</v>
      </c>
      <c r="C79" s="194"/>
      <c r="D79" s="195"/>
      <c r="E79" s="196"/>
      <c r="F79" s="197"/>
      <c r="G79" s="198"/>
      <c r="H79" s="199" t="s">
        <v>105</v>
      </c>
      <c r="I79" s="1"/>
    </row>
    <row r="80" spans="1:9" x14ac:dyDescent="0.25">
      <c r="A80" s="14" t="s">
        <v>117</v>
      </c>
      <c r="B80" s="185" t="s">
        <v>118</v>
      </c>
      <c r="C80" s="194">
        <v>0.95</v>
      </c>
      <c r="D80" s="195"/>
      <c r="E80" s="196">
        <v>0.86</v>
      </c>
      <c r="F80" s="197" t="s">
        <v>40</v>
      </c>
      <c r="G80" s="198" t="s">
        <v>19</v>
      </c>
      <c r="H80" s="199" t="s">
        <v>105</v>
      </c>
      <c r="I80" s="1"/>
    </row>
    <row r="81" spans="1:9" x14ac:dyDescent="0.25">
      <c r="A81" s="33"/>
      <c r="B81" s="73" t="s">
        <v>119</v>
      </c>
      <c r="C81" s="194">
        <v>0.9</v>
      </c>
      <c r="D81" s="195"/>
      <c r="E81" s="196">
        <v>0.75</v>
      </c>
      <c r="F81" s="197" t="s">
        <v>40</v>
      </c>
      <c r="G81" s="198" t="s">
        <v>19</v>
      </c>
      <c r="H81" s="199" t="s">
        <v>105</v>
      </c>
      <c r="I81" s="1"/>
    </row>
    <row r="82" spans="1:9" x14ac:dyDescent="0.25">
      <c r="A82" s="33"/>
      <c r="B82" s="185" t="s">
        <v>120</v>
      </c>
      <c r="C82" s="194">
        <v>0.95</v>
      </c>
      <c r="D82" s="200"/>
      <c r="E82" s="196">
        <v>0.97299999999999998</v>
      </c>
      <c r="F82" s="197" t="s">
        <v>40</v>
      </c>
      <c r="G82" s="198" t="s">
        <v>19</v>
      </c>
      <c r="H82" s="199" t="s">
        <v>105</v>
      </c>
      <c r="I82" s="1"/>
    </row>
    <row r="83" spans="1:9" x14ac:dyDescent="0.25">
      <c r="A83" s="33"/>
      <c r="B83" s="186" t="s">
        <v>121</v>
      </c>
      <c r="C83" s="201">
        <v>0.9</v>
      </c>
      <c r="D83" s="202"/>
      <c r="E83" s="203">
        <v>0.7</v>
      </c>
      <c r="F83" s="197" t="s">
        <v>40</v>
      </c>
      <c r="G83" s="198" t="s">
        <v>19</v>
      </c>
      <c r="H83" s="199" t="s">
        <v>105</v>
      </c>
      <c r="I83" s="1"/>
    </row>
    <row r="84" spans="1:9" ht="15.75" thickBot="1" x14ac:dyDescent="0.3">
      <c r="A84" s="37" t="s">
        <v>122</v>
      </c>
      <c r="B84" s="187" t="s">
        <v>123</v>
      </c>
      <c r="C84" s="204">
        <v>0</v>
      </c>
      <c r="D84" s="205"/>
      <c r="E84" s="206">
        <v>1</v>
      </c>
      <c r="F84" s="207">
        <v>2</v>
      </c>
      <c r="G84" s="208" t="s">
        <v>124</v>
      </c>
      <c r="H84" s="209" t="s">
        <v>105</v>
      </c>
      <c r="I84" s="1"/>
    </row>
  </sheetData>
  <mergeCells count="12">
    <mergeCell ref="A76:B76"/>
    <mergeCell ref="D3:G3"/>
    <mergeCell ref="D4:G4"/>
    <mergeCell ref="D5:G5"/>
    <mergeCell ref="A21:A22"/>
    <mergeCell ref="A8:B8"/>
    <mergeCell ref="A65:B65"/>
    <mergeCell ref="A66:A68"/>
    <mergeCell ref="A16:B16"/>
    <mergeCell ref="A20:B20"/>
    <mergeCell ref="A30:B30"/>
    <mergeCell ref="A48:B48"/>
  </mergeCells>
  <phoneticPr fontId="20" type="noConversion"/>
  <pageMargins left="0.25" right="0.25" top="0.75" bottom="0.75" header="0.3" footer="0.3"/>
  <pageSetup scale="56"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8CB31-CA31-4FBE-8268-F48FEF3DD74C}">
  <dimension ref="A1:K19"/>
  <sheetViews>
    <sheetView workbookViewId="0">
      <selection sqref="A1:A1048576"/>
    </sheetView>
  </sheetViews>
  <sheetFormatPr defaultRowHeight="15" x14ac:dyDescent="0.25"/>
  <cols>
    <col min="1" max="1" width="20.85546875" customWidth="1"/>
    <col min="2" max="2" width="81.5703125" customWidth="1"/>
    <col min="3" max="3" width="8.5703125" customWidth="1"/>
    <col min="4" max="4" width="9.42578125" customWidth="1"/>
    <col min="5" max="5" width="9.85546875" customWidth="1"/>
    <col min="6" max="6" width="12.42578125" customWidth="1"/>
    <col min="7" max="7" width="13.140625" customWidth="1"/>
    <col min="8" max="9" width="19.7109375" customWidth="1"/>
    <col min="10" max="10" width="12.28515625" customWidth="1"/>
  </cols>
  <sheetData>
    <row r="1" spans="1:11" ht="106.5" customHeight="1" x14ac:dyDescent="0.25"/>
    <row r="2" spans="1:11" ht="19.5" thickBot="1" x14ac:dyDescent="0.35">
      <c r="A2" s="2" t="s">
        <v>0</v>
      </c>
      <c r="B2" s="1"/>
      <c r="C2" s="1"/>
      <c r="D2" s="3"/>
      <c r="E2" s="3" t="s">
        <v>1</v>
      </c>
      <c r="F2" s="110"/>
      <c r="G2" s="4"/>
      <c r="H2" s="4"/>
      <c r="I2" s="167"/>
      <c r="J2" s="4"/>
    </row>
    <row r="3" spans="1:11" x14ac:dyDescent="0.25">
      <c r="A3" s="67" t="s">
        <v>2</v>
      </c>
      <c r="B3" s="67" t="s">
        <v>3</v>
      </c>
      <c r="C3" s="67"/>
      <c r="D3" s="5"/>
      <c r="E3" s="254" t="s">
        <v>4</v>
      </c>
      <c r="F3" s="255"/>
      <c r="G3" s="255"/>
      <c r="H3" s="256"/>
      <c r="I3" s="168"/>
      <c r="J3" s="4"/>
    </row>
    <row r="4" spans="1:11" x14ac:dyDescent="0.25">
      <c r="A4" s="68" t="s">
        <v>5</v>
      </c>
      <c r="B4" s="67" t="s">
        <v>6</v>
      </c>
      <c r="C4" s="67"/>
      <c r="D4" s="6"/>
      <c r="E4" s="257" t="s">
        <v>7</v>
      </c>
      <c r="F4" s="258"/>
      <c r="G4" s="258"/>
      <c r="H4" s="259"/>
      <c r="I4" s="169"/>
      <c r="J4" s="1"/>
    </row>
    <row r="5" spans="1:11" ht="15.75" thickBot="1" x14ac:dyDescent="0.3">
      <c r="A5" s="1"/>
      <c r="B5" s="1"/>
      <c r="C5" s="1"/>
      <c r="D5" s="6"/>
      <c r="E5" s="260" t="s">
        <v>8</v>
      </c>
      <c r="F5" s="261"/>
      <c r="G5" s="261"/>
      <c r="H5" s="262"/>
      <c r="I5" s="170"/>
      <c r="J5" s="7"/>
    </row>
    <row r="6" spans="1:11" ht="4.5" customHeight="1" thickBot="1" x14ac:dyDescent="0.3">
      <c r="A6" s="1"/>
      <c r="B6" s="1"/>
      <c r="C6" s="1"/>
      <c r="D6" s="120"/>
      <c r="E6" s="131"/>
      <c r="F6" s="131"/>
      <c r="G6" s="120"/>
      <c r="H6" s="120"/>
      <c r="I6" s="120"/>
      <c r="J6" s="132"/>
    </row>
    <row r="7" spans="1:11" ht="26.25" thickBot="1" x14ac:dyDescent="0.3">
      <c r="A7" s="133" t="s">
        <v>9</v>
      </c>
      <c r="B7" s="151"/>
      <c r="C7" s="129" t="s">
        <v>10</v>
      </c>
      <c r="D7" s="126" t="s">
        <v>125</v>
      </c>
      <c r="E7" s="126" t="s">
        <v>11</v>
      </c>
      <c r="F7" s="127" t="s">
        <v>12</v>
      </c>
      <c r="G7" s="128" t="s">
        <v>13</v>
      </c>
      <c r="H7" s="128" t="s">
        <v>14</v>
      </c>
      <c r="I7" s="162" t="s">
        <v>15</v>
      </c>
      <c r="J7" s="161" t="s">
        <v>126</v>
      </c>
      <c r="K7" s="160"/>
    </row>
    <row r="8" spans="1:11" ht="15.75" thickBot="1" x14ac:dyDescent="0.3">
      <c r="A8" s="271" t="s">
        <v>36</v>
      </c>
      <c r="B8" s="272"/>
      <c r="C8" s="181"/>
      <c r="D8" s="24"/>
      <c r="E8" s="24"/>
      <c r="F8" s="24"/>
      <c r="G8" s="24"/>
      <c r="H8" s="24"/>
      <c r="I8" s="24"/>
      <c r="J8" s="81"/>
    </row>
    <row r="9" spans="1:11" ht="15.75" thickBot="1" x14ac:dyDescent="0.3">
      <c r="A9" s="148"/>
      <c r="B9" s="152"/>
      <c r="C9" s="147"/>
      <c r="D9" s="137"/>
      <c r="E9" s="138"/>
      <c r="F9" s="137"/>
      <c r="G9" s="139"/>
      <c r="H9" s="18"/>
      <c r="I9" s="158"/>
      <c r="J9" s="163"/>
    </row>
    <row r="10" spans="1:11" ht="15.75" thickBot="1" x14ac:dyDescent="0.3">
      <c r="A10" s="271" t="s">
        <v>50</v>
      </c>
      <c r="B10" s="272"/>
      <c r="C10" s="24"/>
      <c r="D10" s="24"/>
      <c r="E10" s="24"/>
      <c r="F10" s="24"/>
      <c r="G10" s="24"/>
      <c r="H10" s="24"/>
      <c r="I10" s="159"/>
      <c r="J10" s="134"/>
    </row>
    <row r="11" spans="1:11" ht="15.75" thickBot="1" x14ac:dyDescent="0.3">
      <c r="A11" s="146"/>
      <c r="B11" s="153"/>
      <c r="C11" s="145"/>
      <c r="D11" s="135"/>
      <c r="E11" s="136"/>
      <c r="F11" s="135"/>
      <c r="G11" s="140"/>
      <c r="H11" s="18"/>
      <c r="I11" s="158"/>
      <c r="J11" s="163"/>
    </row>
    <row r="12" spans="1:11" ht="15.75" thickBot="1" x14ac:dyDescent="0.3">
      <c r="A12" s="271" t="s">
        <v>74</v>
      </c>
      <c r="B12" s="272"/>
      <c r="C12" s="181"/>
      <c r="D12" s="24"/>
      <c r="E12" s="24"/>
      <c r="F12" s="24"/>
      <c r="G12" s="24"/>
      <c r="H12" s="24"/>
      <c r="I12" s="24"/>
      <c r="J12" s="81"/>
    </row>
    <row r="13" spans="1:11" ht="15.75" thickBot="1" x14ac:dyDescent="0.3">
      <c r="A13" s="146"/>
      <c r="B13" s="153"/>
      <c r="C13" s="145"/>
      <c r="D13" s="135"/>
      <c r="E13" s="136"/>
      <c r="F13" s="135"/>
      <c r="G13" s="140"/>
      <c r="H13" s="18"/>
      <c r="I13" s="164"/>
      <c r="J13" s="86"/>
    </row>
    <row r="14" spans="1:11" ht="15.75" thickBot="1" x14ac:dyDescent="0.3">
      <c r="A14" s="271" t="s">
        <v>94</v>
      </c>
      <c r="B14" s="272"/>
      <c r="C14" s="181"/>
      <c r="D14" s="24"/>
      <c r="E14" s="24"/>
      <c r="F14" s="24"/>
      <c r="G14" s="24"/>
      <c r="H14" s="24"/>
      <c r="I14" s="24"/>
      <c r="J14" s="81"/>
    </row>
    <row r="15" spans="1:11" x14ac:dyDescent="0.25">
      <c r="A15" s="266" t="s">
        <v>95</v>
      </c>
      <c r="B15" s="84" t="s">
        <v>127</v>
      </c>
      <c r="C15" s="149">
        <v>5</v>
      </c>
      <c r="D15" s="250"/>
      <c r="E15" s="52"/>
      <c r="F15" s="122">
        <v>50</v>
      </c>
      <c r="G15" s="51"/>
      <c r="H15" s="51" t="s">
        <v>102</v>
      </c>
      <c r="I15" s="165" t="s">
        <v>97</v>
      </c>
      <c r="J15" s="273" t="s">
        <v>128</v>
      </c>
    </row>
    <row r="16" spans="1:11" x14ac:dyDescent="0.25">
      <c r="A16" s="263"/>
      <c r="B16" s="156" t="s">
        <v>129</v>
      </c>
      <c r="C16" s="251"/>
      <c r="D16" s="249">
        <v>1.0999999999999999E-2</v>
      </c>
      <c r="E16" s="52"/>
      <c r="F16" s="105">
        <v>0.05</v>
      </c>
      <c r="G16" s="51"/>
      <c r="H16" s="51" t="s">
        <v>102</v>
      </c>
      <c r="I16" s="165" t="s">
        <v>97</v>
      </c>
      <c r="J16" s="274"/>
    </row>
    <row r="17" spans="1:10" ht="15.75" thickBot="1" x14ac:dyDescent="0.3">
      <c r="A17" s="276"/>
      <c r="B17" s="23"/>
      <c r="C17" s="150"/>
      <c r="D17" s="157"/>
      <c r="E17" s="50"/>
      <c r="F17" s="20"/>
      <c r="G17" s="51"/>
      <c r="H17" s="155"/>
      <c r="I17" s="165" t="s">
        <v>97</v>
      </c>
      <c r="J17" s="275"/>
    </row>
    <row r="18" spans="1:10" ht="15.75" thickBot="1" x14ac:dyDescent="0.3">
      <c r="A18" s="271" t="s">
        <v>112</v>
      </c>
      <c r="B18" s="272"/>
      <c r="C18" s="24"/>
      <c r="D18" s="24"/>
      <c r="E18" s="24"/>
      <c r="F18" s="24"/>
      <c r="G18" s="24"/>
      <c r="H18" s="24"/>
      <c r="I18" s="159"/>
      <c r="J18" s="134"/>
    </row>
    <row r="19" spans="1:10" ht="15.75" thickBot="1" x14ac:dyDescent="0.3">
      <c r="A19" s="144"/>
      <c r="B19" s="154"/>
      <c r="C19" s="143"/>
      <c r="D19" s="55"/>
      <c r="E19" s="54"/>
      <c r="F19" s="55"/>
      <c r="G19" s="109"/>
      <c r="H19" s="56"/>
      <c r="I19" s="164"/>
      <c r="J19" s="166"/>
    </row>
  </sheetData>
  <mergeCells count="10">
    <mergeCell ref="J15:J17"/>
    <mergeCell ref="A12:B12"/>
    <mergeCell ref="A10:B10"/>
    <mergeCell ref="A14:B14"/>
    <mergeCell ref="A15:A17"/>
    <mergeCell ref="A18:B18"/>
    <mergeCell ref="E3:H3"/>
    <mergeCell ref="E4:H4"/>
    <mergeCell ref="E5:H5"/>
    <mergeCell ref="A8:B8"/>
  </mergeCell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E63A9-AD27-4B70-A74E-D2CCF18670DE}">
  <dimension ref="A1:E19"/>
  <sheetViews>
    <sheetView zoomScaleNormal="100" workbookViewId="0">
      <selection activeCell="B3" sqref="B3"/>
    </sheetView>
  </sheetViews>
  <sheetFormatPr defaultRowHeight="61.5" customHeight="1" x14ac:dyDescent="0.25"/>
  <cols>
    <col min="1" max="1" width="44.42578125" customWidth="1"/>
    <col min="2" max="2" width="104.140625" customWidth="1"/>
  </cols>
  <sheetData>
    <row r="1" spans="1:5" ht="16.5" thickBot="1" x14ac:dyDescent="0.3">
      <c r="A1" s="180" t="s">
        <v>130</v>
      </c>
      <c r="B1" s="179" t="s">
        <v>131</v>
      </c>
    </row>
    <row r="2" spans="1:5" ht="33.75" customHeight="1" thickBot="1" x14ac:dyDescent="0.3">
      <c r="A2" s="279" t="s">
        <v>132</v>
      </c>
      <c r="B2" s="280"/>
    </row>
    <row r="3" spans="1:5" ht="48" thickBot="1" x14ac:dyDescent="0.3">
      <c r="A3" s="69" t="s">
        <v>133</v>
      </c>
      <c r="B3" s="178" t="s">
        <v>134</v>
      </c>
    </row>
    <row r="4" spans="1:5" ht="33.75" customHeight="1" x14ac:dyDescent="0.25">
      <c r="A4" s="279" t="s">
        <v>11</v>
      </c>
      <c r="B4" s="280"/>
    </row>
    <row r="5" spans="1:5" ht="15.75" x14ac:dyDescent="0.25">
      <c r="A5" s="171"/>
      <c r="B5" s="57" t="s">
        <v>8</v>
      </c>
    </row>
    <row r="6" spans="1:5" ht="15.75" x14ac:dyDescent="0.25">
      <c r="A6" s="172"/>
      <c r="B6" s="57" t="s">
        <v>7</v>
      </c>
      <c r="D6" s="67"/>
    </row>
    <row r="7" spans="1:5" ht="15.75" x14ac:dyDescent="0.25">
      <c r="A7" s="173"/>
      <c r="B7" s="57" t="s">
        <v>135</v>
      </c>
    </row>
    <row r="8" spans="1:5" ht="33.75" customHeight="1" x14ac:dyDescent="0.25">
      <c r="A8" s="281" t="s">
        <v>136</v>
      </c>
      <c r="B8" s="282"/>
    </row>
    <row r="9" spans="1:5" ht="78.75" x14ac:dyDescent="0.25">
      <c r="A9" s="174" t="s">
        <v>10</v>
      </c>
      <c r="B9" s="175" t="s">
        <v>137</v>
      </c>
    </row>
    <row r="10" spans="1:5" ht="31.5" x14ac:dyDescent="0.25">
      <c r="A10" s="174" t="s">
        <v>125</v>
      </c>
      <c r="B10" s="175" t="s">
        <v>138</v>
      </c>
    </row>
    <row r="11" spans="1:5" ht="31.5" x14ac:dyDescent="0.25">
      <c r="A11" s="174" t="s">
        <v>11</v>
      </c>
      <c r="B11" s="175" t="s">
        <v>139</v>
      </c>
    </row>
    <row r="12" spans="1:5" ht="15.75" x14ac:dyDescent="0.25">
      <c r="A12" s="176" t="s">
        <v>140</v>
      </c>
      <c r="B12" s="175" t="s">
        <v>141</v>
      </c>
    </row>
    <row r="13" spans="1:5" ht="31.5" x14ac:dyDescent="0.25">
      <c r="A13" s="177" t="s">
        <v>142</v>
      </c>
      <c r="B13" s="175" t="s">
        <v>143</v>
      </c>
      <c r="D13" s="65"/>
      <c r="E13" s="66"/>
    </row>
    <row r="14" spans="1:5" ht="15.75" x14ac:dyDescent="0.25">
      <c r="A14" s="177" t="s">
        <v>14</v>
      </c>
      <c r="B14" s="175" t="s">
        <v>144</v>
      </c>
    </row>
    <row r="15" spans="1:5" ht="47.25" x14ac:dyDescent="0.25">
      <c r="A15" s="177" t="s">
        <v>15</v>
      </c>
      <c r="B15" s="175" t="s">
        <v>145</v>
      </c>
    </row>
    <row r="16" spans="1:5" ht="32.25" thickBot="1" x14ac:dyDescent="0.3">
      <c r="A16" s="177" t="s">
        <v>146</v>
      </c>
      <c r="B16" s="175" t="s">
        <v>147</v>
      </c>
    </row>
    <row r="17" spans="1:2" ht="37.5" customHeight="1" thickBot="1" x14ac:dyDescent="0.3">
      <c r="A17" s="277" t="s">
        <v>148</v>
      </c>
      <c r="B17" s="278"/>
    </row>
    <row r="18" spans="1:2" ht="61.5" customHeight="1" x14ac:dyDescent="0.25">
      <c r="A18" s="58"/>
      <c r="B18" s="58"/>
    </row>
    <row r="19" spans="1:2" ht="61.5" customHeight="1" x14ac:dyDescent="0.25">
      <c r="A19" s="58"/>
      <c r="B19" s="58"/>
    </row>
  </sheetData>
  <mergeCells count="4">
    <mergeCell ref="A17:B17"/>
    <mergeCell ref="A4:B4"/>
    <mergeCell ref="A8:B8"/>
    <mergeCell ref="A2:B2"/>
  </mergeCells>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37163b64-c6b9-40c6-9f5b-0cdc31c19115">
      <Terms xmlns="http://schemas.microsoft.com/office/infopath/2007/PartnerControls"/>
    </lcf76f155ced4ddcb4097134ff3c332f>
    <TaxCatchAll xmlns="bf2920f7-6e42-4ee3-9f3f-c94b7af73a2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A162884957E184CAD778BABE550557A" ma:contentTypeVersion="13" ma:contentTypeDescription="Create a new document." ma:contentTypeScope="" ma:versionID="9e07a98410c69b774ead635ea4122274">
  <xsd:schema xmlns:xsd="http://www.w3.org/2001/XMLSchema" xmlns:xs="http://www.w3.org/2001/XMLSchema" xmlns:p="http://schemas.microsoft.com/office/2006/metadata/properties" xmlns:ns2="37163b64-c6b9-40c6-9f5b-0cdc31c19115" xmlns:ns3="95c2b106-90a2-4d66-b704-6f5cf29f7a72" xmlns:ns4="bf2920f7-6e42-4ee3-9f3f-c94b7af73a2a" targetNamespace="http://schemas.microsoft.com/office/2006/metadata/properties" ma:root="true" ma:fieldsID="4ae4e664eb46f32017dbd1e81155b2e0" ns2:_="" ns3:_="" ns4:_="">
    <xsd:import namespace="37163b64-c6b9-40c6-9f5b-0cdc31c19115"/>
    <xsd:import namespace="95c2b106-90a2-4d66-b704-6f5cf29f7a72"/>
    <xsd:import namespace="bf2920f7-6e42-4ee3-9f3f-c94b7af73a2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LengthInSeconds" minOccurs="0"/>
                <xsd:element ref="ns2:lcf76f155ced4ddcb4097134ff3c332f" minOccurs="0"/>
                <xsd:element ref="ns4: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163b64-c6b9-40c6-9f5b-0cdc31c191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0377eeec-9545-4db6-a5b8-3c28df25bf19"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5c2b106-90a2-4d66-b704-6f5cf29f7a7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f2920f7-6e42-4ee3-9f3f-c94b7af73a2a"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adf2a144-0dba-419b-abd2-d3f31493f071}" ma:internalName="TaxCatchAll" ma:showField="CatchAllData" ma:web="95c2b106-90a2-4d66-b704-6f5cf29f7a7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B5E84BD-B08A-4B9D-ABEA-69AE4E77D984}">
  <ds:schemaRefs>
    <ds:schemaRef ds:uri="95c2b106-90a2-4d66-b704-6f5cf29f7a72"/>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bf2920f7-6e42-4ee3-9f3f-c94b7af73a2a"/>
    <ds:schemaRef ds:uri="http://purl.org/dc/terms/"/>
    <ds:schemaRef ds:uri="37163b64-c6b9-40c6-9f5b-0cdc31c19115"/>
    <ds:schemaRef ds:uri="http://www.w3.org/XML/1998/namespace"/>
    <ds:schemaRef ds:uri="http://purl.org/dc/dcmitype/"/>
  </ds:schemaRefs>
</ds:datastoreItem>
</file>

<file path=customXml/itemProps2.xml><?xml version="1.0" encoding="utf-8"?>
<ds:datastoreItem xmlns:ds="http://schemas.openxmlformats.org/officeDocument/2006/customXml" ds:itemID="{DF2C7BD7-3042-44FF-B395-43BF8DED27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163b64-c6b9-40c6-9f5b-0cdc31c19115"/>
    <ds:schemaRef ds:uri="95c2b106-90a2-4d66-b704-6f5cf29f7a72"/>
    <ds:schemaRef ds:uri="bf2920f7-6e42-4ee3-9f3f-c94b7af73a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029292-4648-4F72-8944-5CD6536719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Stretch goals</vt:lpstr>
      <vt:lpstr>Active PIPs</vt:lpstr>
      <vt:lpstr>Data Dictionary</vt:lpstr>
      <vt:lpstr>'Stretch goals'!Print_Area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Pingting Nie</dc:creator>
  <cp:keywords/>
  <dc:description/>
  <cp:lastModifiedBy>Varduhi Niksalyan</cp:lastModifiedBy>
  <cp:revision/>
  <dcterms:created xsi:type="dcterms:W3CDTF">2022-08-05T21:30:31Z</dcterms:created>
  <dcterms:modified xsi:type="dcterms:W3CDTF">2022-08-19T23:08:49Z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0x010100FA162884957E184CAD778BABE550557A</vt:lpwstr>
  </property>
  <property fmtid="{D5CDD505-2E9C-101B-9397-08002B2CF9AE}" pid="3" name="MediaServiceImageTags">
    <vt:lpwstr/>
  </property>
</Properties>
</file>